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ph216/Documents/Exeter/DEES/Graduate Students (PGR)/Alex Hudson/Sinemurian Timescale paper 2024/Volumina Jurassica/Proofs/"/>
    </mc:Choice>
  </mc:AlternateContent>
  <xr:revisionPtr revIDLastSave="0" documentId="13_ncr:1_{75B279DC-CFD2-8640-9491-98C395048EB0}" xr6:coauthVersionLast="47" xr6:coauthVersionMax="47" xr10:uidLastSave="{00000000-0000-0000-0000-000000000000}"/>
  <bookViews>
    <workbookView xWindow="640" yWindow="760" windowWidth="20460" windowHeight="20480" xr2:uid="{D2F7F543-34D0-0A47-AF90-3D39E95F0F4D}"/>
  </bookViews>
  <sheets>
    <sheet name="Device A Data" sheetId="1" r:id="rId1"/>
    <sheet name="Device A NIST STD" sheetId="2" r:id="rId2"/>
    <sheet name="Read M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2" l="1"/>
  <c r="M29" i="2"/>
  <c r="G29" i="2"/>
  <c r="Q28" i="2"/>
  <c r="M28" i="2"/>
  <c r="G28" i="2"/>
</calcChain>
</file>

<file path=xl/sharedStrings.xml><?xml version="1.0" encoding="utf-8"?>
<sst xmlns="http://schemas.openxmlformats.org/spreadsheetml/2006/main" count="498" uniqueCount="231">
  <si>
    <t>Depth (m)</t>
  </si>
  <si>
    <t>Sample</t>
  </si>
  <si>
    <t>Fe</t>
  </si>
  <si>
    <t>Fe +/-</t>
  </si>
  <si>
    <t>Si</t>
  </si>
  <si>
    <t>Si +/-</t>
  </si>
  <si>
    <t>Pb</t>
  </si>
  <si>
    <t>Pb +/-</t>
  </si>
  <si>
    <t>S</t>
  </si>
  <si>
    <t>S +/-</t>
  </si>
  <si>
    <t>Al</t>
  </si>
  <si>
    <t>Al +/-</t>
  </si>
  <si>
    <t>K</t>
  </si>
  <si>
    <t>K +/-</t>
  </si>
  <si>
    <t>Ca</t>
  </si>
  <si>
    <t>Ca +/-</t>
  </si>
  <si>
    <t>Ti</t>
  </si>
  <si>
    <t>Ti +/-</t>
  </si>
  <si>
    <t>V</t>
  </si>
  <si>
    <t>V +/-</t>
  </si>
  <si>
    <t>Cr</t>
  </si>
  <si>
    <t>Cr +/-</t>
  </si>
  <si>
    <t>Ni</t>
  </si>
  <si>
    <t>Ni +/-</t>
  </si>
  <si>
    <t>Rb</t>
  </si>
  <si>
    <t>Rb +/-</t>
  </si>
  <si>
    <t>Zr</t>
  </si>
  <si>
    <t>Zr +/-</t>
  </si>
  <si>
    <t>Mo</t>
  </si>
  <si>
    <t>Mo +/-</t>
  </si>
  <si>
    <t>BLD4157</t>
  </si>
  <si>
    <t>NA</t>
  </si>
  <si>
    <t>BLD4158</t>
  </si>
  <si>
    <t>BLD4159</t>
  </si>
  <si>
    <t>BLD4161</t>
  </si>
  <si>
    <t>BLD4163</t>
  </si>
  <si>
    <t>BLD4167</t>
  </si>
  <si>
    <t>BLD4171</t>
  </si>
  <si>
    <t>BLD4174</t>
  </si>
  <si>
    <t>BLD4177</t>
  </si>
  <si>
    <t>BLD4179</t>
  </si>
  <si>
    <t>BLD4183</t>
  </si>
  <si>
    <t>BLD4185</t>
  </si>
  <si>
    <t>BLD4187</t>
  </si>
  <si>
    <t>BLD4188</t>
  </si>
  <si>
    <t>BLD4189</t>
  </si>
  <si>
    <t>BLD4190</t>
  </si>
  <si>
    <t>BLD4192</t>
  </si>
  <si>
    <t>BLD4197</t>
  </si>
  <si>
    <t>BLD4199</t>
  </si>
  <si>
    <t>BLD4204</t>
  </si>
  <si>
    <t>BLD4206</t>
  </si>
  <si>
    <t>BLD4207</t>
  </si>
  <si>
    <t>BLD4208</t>
  </si>
  <si>
    <t>BLD4209</t>
  </si>
  <si>
    <t>BLD4210</t>
  </si>
  <si>
    <t>BLD4212</t>
  </si>
  <si>
    <t>BLD4213</t>
  </si>
  <si>
    <t>BLD4214</t>
  </si>
  <si>
    <t>BLD4215</t>
  </si>
  <si>
    <t>BLD4219</t>
  </si>
  <si>
    <t>BLD4221</t>
  </si>
  <si>
    <t>BLD4223</t>
  </si>
  <si>
    <t>BLD4224</t>
  </si>
  <si>
    <t>BLD4226</t>
  </si>
  <si>
    <t>BLD4227</t>
  </si>
  <si>
    <t>BLD4230</t>
  </si>
  <si>
    <t>BLD4233</t>
  </si>
  <si>
    <t>BLD4234</t>
  </si>
  <si>
    <t>BLD4235</t>
  </si>
  <si>
    <t>BLD4238</t>
  </si>
  <si>
    <t>BLD4243</t>
  </si>
  <si>
    <t>BLD4247</t>
  </si>
  <si>
    <t>BLD4248</t>
  </si>
  <si>
    <t>BLD4250</t>
  </si>
  <si>
    <t>BLD4252</t>
  </si>
  <si>
    <t>BLD4253</t>
  </si>
  <si>
    <t>BLD4254</t>
  </si>
  <si>
    <t>BLD4256</t>
  </si>
  <si>
    <t>BLD4257</t>
  </si>
  <si>
    <t>BLD4258</t>
  </si>
  <si>
    <t>BLD4260</t>
  </si>
  <si>
    <t>BLD4261</t>
  </si>
  <si>
    <t>BLD4262</t>
  </si>
  <si>
    <t>BLD4263</t>
  </si>
  <si>
    <t>BLD4265</t>
  </si>
  <si>
    <t>BLD4266</t>
  </si>
  <si>
    <t>BLD4267</t>
  </si>
  <si>
    <t>BLD4268</t>
  </si>
  <si>
    <t>BLD4269</t>
  </si>
  <si>
    <t>BLD4270</t>
  </si>
  <si>
    <t>BLD4271</t>
  </si>
  <si>
    <t>BLD4272</t>
  </si>
  <si>
    <t>BLD4273</t>
  </si>
  <si>
    <t>BLD4274</t>
  </si>
  <si>
    <t>BLD4276</t>
  </si>
  <si>
    <t>BLD4277</t>
  </si>
  <si>
    <t>BLD4278</t>
  </si>
  <si>
    <t>BLD4284</t>
  </si>
  <si>
    <t>BLD4285</t>
  </si>
  <si>
    <t>BLD4286</t>
  </si>
  <si>
    <t>BLD4288</t>
  </si>
  <si>
    <t>BLD4289</t>
  </si>
  <si>
    <t>BLD4290</t>
  </si>
  <si>
    <t>BLD4292</t>
  </si>
  <si>
    <t>BLD4293</t>
  </si>
  <si>
    <t>BLD4294</t>
  </si>
  <si>
    <t>BLD4296</t>
  </si>
  <si>
    <t>BLD4298</t>
  </si>
  <si>
    <t>BLD4299</t>
  </si>
  <si>
    <t>BLD4300</t>
  </si>
  <si>
    <t>BLD4302</t>
  </si>
  <si>
    <t>BLD4303</t>
  </si>
  <si>
    <t>BLD4305</t>
  </si>
  <si>
    <t>BLD4309</t>
  </si>
  <si>
    <t>BLD4314</t>
  </si>
  <si>
    <t>BLD4315</t>
  </si>
  <si>
    <t>BLD4317</t>
  </si>
  <si>
    <t>BLD4318</t>
  </si>
  <si>
    <t>BLD4320</t>
  </si>
  <si>
    <t>BLD4321</t>
  </si>
  <si>
    <t>BLD4321a</t>
  </si>
  <si>
    <t>BLD4324</t>
  </si>
  <si>
    <t>BLD4325</t>
  </si>
  <si>
    <t>BLD4327</t>
  </si>
  <si>
    <t>BLD4330</t>
  </si>
  <si>
    <t>BLD4331</t>
  </si>
  <si>
    <t>BLD4335</t>
  </si>
  <si>
    <t>BLD4336</t>
  </si>
  <si>
    <t>BLD4337</t>
  </si>
  <si>
    <t>BLD4339</t>
  </si>
  <si>
    <t>BLD4340</t>
  </si>
  <si>
    <t>BLD4341</t>
  </si>
  <si>
    <t>BLD4342</t>
  </si>
  <si>
    <t>BLD4343</t>
  </si>
  <si>
    <t>BLD4344</t>
  </si>
  <si>
    <t>BLD4346</t>
  </si>
  <si>
    <t>BLD4347</t>
  </si>
  <si>
    <t>BLD4348</t>
  </si>
  <si>
    <t>BLD4350</t>
  </si>
  <si>
    <t>BLD4351</t>
  </si>
  <si>
    <t>BLD4352</t>
  </si>
  <si>
    <t>BLD4353</t>
  </si>
  <si>
    <t>BLD4355</t>
  </si>
  <si>
    <t>BLD4360</t>
  </si>
  <si>
    <t>BLD4361</t>
  </si>
  <si>
    <t>BLD4363</t>
  </si>
  <si>
    <t>BLD4366</t>
  </si>
  <si>
    <t>BLD4367</t>
  </si>
  <si>
    <t>BLD4370</t>
  </si>
  <si>
    <t>BLD4375</t>
  </si>
  <si>
    <t>BLD4375b</t>
  </si>
  <si>
    <t>BLD4377</t>
  </si>
  <si>
    <t>BLD4378</t>
  </si>
  <si>
    <t>BLD4380</t>
  </si>
  <si>
    <t>BLD4381</t>
  </si>
  <si>
    <t>BLD4382</t>
  </si>
  <si>
    <t>BLD4384</t>
  </si>
  <si>
    <t>BLD4385</t>
  </si>
  <si>
    <t>BLD4387</t>
  </si>
  <si>
    <t>BLD4389</t>
  </si>
  <si>
    <t>BLD4391</t>
  </si>
  <si>
    <t>BLD4393</t>
  </si>
  <si>
    <t>BLD4395</t>
  </si>
  <si>
    <t>BLD4396</t>
  </si>
  <si>
    <t>BLD4401</t>
  </si>
  <si>
    <t>BLD4403</t>
  </si>
  <si>
    <t>BLD4406</t>
  </si>
  <si>
    <t>BLD4408</t>
  </si>
  <si>
    <t>BLD4410</t>
  </si>
  <si>
    <t>BLD4411</t>
  </si>
  <si>
    <t>BLD4412</t>
  </si>
  <si>
    <t>BLD4417</t>
  </si>
  <si>
    <t>BLD4420</t>
  </si>
  <si>
    <t>BLD4422</t>
  </si>
  <si>
    <t>BLD4424</t>
  </si>
  <si>
    <t>BLD4425</t>
  </si>
  <si>
    <t>BLD4426</t>
  </si>
  <si>
    <t>BLD4429</t>
  </si>
  <si>
    <t>BLD4430</t>
  </si>
  <si>
    <t>BLD4432</t>
  </si>
  <si>
    <t>BLD4433</t>
  </si>
  <si>
    <t>BLD4438</t>
  </si>
  <si>
    <t>BLD4442</t>
  </si>
  <si>
    <t>BLD4443</t>
  </si>
  <si>
    <t>BLD4444</t>
  </si>
  <si>
    <t>BLD4445</t>
  </si>
  <si>
    <t>BLD4449</t>
  </si>
  <si>
    <t>BLD4450</t>
  </si>
  <si>
    <t>BLD4456</t>
  </si>
  <si>
    <t>BLD4458</t>
  </si>
  <si>
    <t>BLD4459</t>
  </si>
  <si>
    <t>BLD4460</t>
  </si>
  <si>
    <t>BLD4461</t>
  </si>
  <si>
    <t>BLD4463</t>
  </si>
  <si>
    <t>BLD4467</t>
  </si>
  <si>
    <t>BLD4469</t>
  </si>
  <si>
    <t>BLD4470</t>
  </si>
  <si>
    <t>BLD4472</t>
  </si>
  <si>
    <t>BLD4474</t>
  </si>
  <si>
    <t>BLD4477</t>
  </si>
  <si>
    <t>BLD4478</t>
  </si>
  <si>
    <t>BLD4480</t>
  </si>
  <si>
    <t>BLD4482</t>
  </si>
  <si>
    <t>BLD4487</t>
  </si>
  <si>
    <t>BLD4489</t>
  </si>
  <si>
    <t>BLD4490</t>
  </si>
  <si>
    <t>BLD4494</t>
  </si>
  <si>
    <t>BLD4496</t>
  </si>
  <si>
    <t>BLD4501</t>
  </si>
  <si>
    <t>BLD4503</t>
  </si>
  <si>
    <t>BLD4504</t>
  </si>
  <si>
    <t>BLD4506</t>
  </si>
  <si>
    <t>BLD4509</t>
  </si>
  <si>
    <t>BLD4511</t>
  </si>
  <si>
    <t>BLD4514</t>
  </si>
  <si>
    <t>BLD4517</t>
  </si>
  <si>
    <t>BLD4518</t>
  </si>
  <si>
    <t>BLD4519</t>
  </si>
  <si>
    <t>BLD4520</t>
  </si>
  <si>
    <t>BLD4522</t>
  </si>
  <si>
    <t>BLD4524</t>
  </si>
  <si>
    <t>BLD4526</t>
  </si>
  <si>
    <t>BLD4530</t>
  </si>
  <si>
    <t>Field 1</t>
  </si>
  <si>
    <t>STD</t>
  </si>
  <si>
    <t>NIST2710a</t>
  </si>
  <si>
    <t>&lt;LOD</t>
  </si>
  <si>
    <t xml:space="preserve">Average </t>
  </si>
  <si>
    <t>2*stdev</t>
  </si>
  <si>
    <t>This file contains XRF data associated with Hudson et al. (2015) Volumina Jurassica v. 23, 43–64.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</si>
</sst>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/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B3BE-8D32-144A-A8E7-150C973EA0E9}">
  <dimension ref="A1:AD196"/>
  <sheetViews>
    <sheetView tabSelected="1" workbookViewId="0">
      <selection activeCell="E226" sqref="E226"/>
    </sheetView>
  </sheetViews>
  <sheetFormatPr baseColWidth="10" defaultColWidth="11" defaultRowHeight="16" x14ac:dyDescent="0.2"/>
  <sheetData>
    <row r="1" spans="1:30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3" t="s">
        <v>28</v>
      </c>
      <c r="AD1" t="s">
        <v>29</v>
      </c>
    </row>
    <row r="2" spans="1:30" x14ac:dyDescent="0.2">
      <c r="A2" s="4">
        <v>1340.13</v>
      </c>
      <c r="B2" s="2" t="s">
        <v>30</v>
      </c>
      <c r="C2" s="2">
        <v>4.9755000000000003</v>
      </c>
      <c r="D2" s="2">
        <v>9.1999999999999998E-3</v>
      </c>
      <c r="E2" s="2">
        <v>26.207899999999999</v>
      </c>
      <c r="F2" s="2">
        <v>4.53E-2</v>
      </c>
      <c r="G2" s="2">
        <v>3.0999999999999999E-3</v>
      </c>
      <c r="H2" s="2">
        <v>1E-4</v>
      </c>
      <c r="I2" s="2">
        <v>0.16139999999999999</v>
      </c>
      <c r="J2" s="2">
        <v>2E-3</v>
      </c>
      <c r="K2" s="2">
        <v>10.826599999999999</v>
      </c>
      <c r="L2" s="2">
        <v>4.2700000000000002E-2</v>
      </c>
      <c r="M2" s="2">
        <v>2.0131000000000001</v>
      </c>
      <c r="N2" s="2">
        <v>4.5999999999999999E-3</v>
      </c>
      <c r="O2" s="2">
        <v>1.7846</v>
      </c>
      <c r="P2" s="2">
        <v>4.1999999999999997E-3</v>
      </c>
      <c r="Q2" s="2">
        <v>0.62539999999999996</v>
      </c>
      <c r="R2" s="2">
        <v>5.1000000000000004E-3</v>
      </c>
      <c r="S2" s="2">
        <v>3.5700000000000003E-2</v>
      </c>
      <c r="T2" s="2">
        <v>1.9E-3</v>
      </c>
      <c r="U2" s="2">
        <v>8.6999999999999994E-3</v>
      </c>
      <c r="V2" s="2">
        <v>6.9999999999999999E-4</v>
      </c>
      <c r="W2" s="2">
        <v>6.1000000000000004E-3</v>
      </c>
      <c r="X2" s="2">
        <v>2.0000000000000001E-4</v>
      </c>
      <c r="Y2" s="2">
        <v>1.29E-2</v>
      </c>
      <c r="Z2" s="2">
        <v>1E-4</v>
      </c>
      <c r="AA2" s="2">
        <v>2.29E-2</v>
      </c>
      <c r="AB2" s="2">
        <v>1E-4</v>
      </c>
      <c r="AC2" s="2" t="s">
        <v>31</v>
      </c>
      <c r="AD2">
        <v>1.6000000000000001E-3</v>
      </c>
    </row>
    <row r="3" spans="1:30" x14ac:dyDescent="0.2">
      <c r="A3" s="4">
        <v>1340.84</v>
      </c>
      <c r="B3" s="2" t="s">
        <v>32</v>
      </c>
      <c r="C3" s="2">
        <v>3.9319000000000002</v>
      </c>
      <c r="D3" s="2">
        <v>9.1000000000000004E-3</v>
      </c>
      <c r="E3" s="2">
        <v>13.0031</v>
      </c>
      <c r="F3" s="2">
        <v>3.15E-2</v>
      </c>
      <c r="G3" s="2">
        <v>1E-3</v>
      </c>
      <c r="H3" s="2">
        <v>1E-4</v>
      </c>
      <c r="I3" s="2">
        <v>0.73909999999999998</v>
      </c>
      <c r="J3" s="2">
        <v>3.0999999999999999E-3</v>
      </c>
      <c r="K3" s="2">
        <v>4.4598000000000004</v>
      </c>
      <c r="L3" s="2">
        <v>3.56E-2</v>
      </c>
      <c r="M3" s="2">
        <v>0.82379999999999998</v>
      </c>
      <c r="N3" s="2">
        <v>2.8999999999999998E-3</v>
      </c>
      <c r="O3" s="2">
        <v>22.413699999999999</v>
      </c>
      <c r="P3" s="2">
        <v>4.1500000000000002E-2</v>
      </c>
      <c r="Q3" s="2">
        <v>0.2823</v>
      </c>
      <c r="R3" s="2">
        <v>4.4999999999999997E-3</v>
      </c>
      <c r="S3" s="2">
        <v>1.9599999999999999E-2</v>
      </c>
      <c r="T3" s="2">
        <v>1.9E-3</v>
      </c>
      <c r="U3" s="2">
        <v>8.2000000000000007E-3</v>
      </c>
      <c r="V3" s="2">
        <v>8.0000000000000004E-4</v>
      </c>
      <c r="W3" s="2">
        <v>4.3E-3</v>
      </c>
      <c r="X3" s="2">
        <v>2.9999999999999997E-4</v>
      </c>
      <c r="Y3" s="2">
        <v>5.7999999999999996E-3</v>
      </c>
      <c r="Z3" s="2">
        <v>1E-4</v>
      </c>
      <c r="AA3" s="2">
        <v>1.26E-2</v>
      </c>
      <c r="AB3" s="2">
        <v>1E-4</v>
      </c>
      <c r="AC3" s="2" t="s">
        <v>31</v>
      </c>
      <c r="AD3">
        <v>1.9E-3</v>
      </c>
    </row>
    <row r="4" spans="1:30" x14ac:dyDescent="0.2">
      <c r="A4" s="4">
        <v>1341.15</v>
      </c>
      <c r="B4" s="2" t="s">
        <v>33</v>
      </c>
      <c r="C4" s="2">
        <v>3.3698000000000001</v>
      </c>
      <c r="D4" s="2">
        <v>8.0000000000000002E-3</v>
      </c>
      <c r="E4" s="2">
        <v>15.390599999999999</v>
      </c>
      <c r="F4" s="2">
        <v>3.49E-2</v>
      </c>
      <c r="G4" s="2">
        <v>1.2999999999999999E-3</v>
      </c>
      <c r="H4" s="2">
        <v>1E-4</v>
      </c>
      <c r="I4" s="2">
        <v>0.4592</v>
      </c>
      <c r="J4" s="2">
        <v>2.5999999999999999E-3</v>
      </c>
      <c r="K4" s="2">
        <v>4.9454000000000002</v>
      </c>
      <c r="L4" s="2">
        <v>3.61E-2</v>
      </c>
      <c r="M4" s="2">
        <v>0.91410000000000002</v>
      </c>
      <c r="N4" s="2">
        <v>3.0000000000000001E-3</v>
      </c>
      <c r="O4" s="2">
        <v>19.376899999999999</v>
      </c>
      <c r="P4" s="2">
        <v>3.5299999999999998E-2</v>
      </c>
      <c r="Q4" s="2">
        <v>0.33289999999999997</v>
      </c>
      <c r="R4" s="2">
        <v>4.7999999999999996E-3</v>
      </c>
      <c r="S4" s="2">
        <v>2.63E-2</v>
      </c>
      <c r="T4" s="2">
        <v>2E-3</v>
      </c>
      <c r="U4" s="2">
        <v>7.9000000000000008E-3</v>
      </c>
      <c r="V4" s="2">
        <v>8.0000000000000004E-4</v>
      </c>
      <c r="W4" s="2">
        <v>4.4000000000000003E-3</v>
      </c>
      <c r="X4" s="2">
        <v>2.9999999999999997E-4</v>
      </c>
      <c r="Y4" s="2">
        <v>7.0000000000000001E-3</v>
      </c>
      <c r="Z4" s="2">
        <v>1E-4</v>
      </c>
      <c r="AA4" s="2">
        <v>1.7000000000000001E-2</v>
      </c>
      <c r="AB4" s="2">
        <v>1E-4</v>
      </c>
      <c r="AC4" s="2" t="s">
        <v>31</v>
      </c>
      <c r="AD4">
        <v>2E-3</v>
      </c>
    </row>
    <row r="5" spans="1:30" x14ac:dyDescent="0.2">
      <c r="A5" s="4">
        <v>1341.37</v>
      </c>
      <c r="B5" s="2" t="s">
        <v>34</v>
      </c>
      <c r="C5" s="2">
        <v>3.7136999999999998</v>
      </c>
      <c r="D5" s="2">
        <v>8.6999999999999994E-3</v>
      </c>
      <c r="E5" s="2">
        <v>14.2643</v>
      </c>
      <c r="F5" s="2">
        <v>3.3599999999999998E-2</v>
      </c>
      <c r="G5" s="2">
        <v>1.2999999999999999E-3</v>
      </c>
      <c r="H5" s="2">
        <v>1E-4</v>
      </c>
      <c r="I5" s="2">
        <v>0.73870000000000002</v>
      </c>
      <c r="J5" s="2">
        <v>3.0999999999999999E-3</v>
      </c>
      <c r="K5" s="2">
        <v>5.1337999999999999</v>
      </c>
      <c r="L5" s="2">
        <v>3.6799999999999999E-2</v>
      </c>
      <c r="M5" s="2">
        <v>0.96540000000000004</v>
      </c>
      <c r="N5" s="2">
        <v>3.0999999999999999E-3</v>
      </c>
      <c r="O5" s="2">
        <v>19.781400000000001</v>
      </c>
      <c r="P5" s="2">
        <v>3.6700000000000003E-2</v>
      </c>
      <c r="Q5" s="2">
        <v>0.32679999999999998</v>
      </c>
      <c r="R5" s="2">
        <v>4.7999999999999996E-3</v>
      </c>
      <c r="S5" s="2">
        <v>2.1100000000000001E-2</v>
      </c>
      <c r="T5" s="2">
        <v>2E-3</v>
      </c>
      <c r="U5" s="2">
        <v>8.3999999999999995E-3</v>
      </c>
      <c r="V5" s="2">
        <v>8.0000000000000004E-4</v>
      </c>
      <c r="W5" s="2">
        <v>3.7000000000000002E-3</v>
      </c>
      <c r="X5" s="2">
        <v>2.9999999999999997E-4</v>
      </c>
      <c r="Y5" s="2">
        <v>6.8999999999999999E-3</v>
      </c>
      <c r="Z5" s="2">
        <v>1E-4</v>
      </c>
      <c r="AA5" s="2">
        <v>1.2699999999999999E-2</v>
      </c>
      <c r="AB5" s="2">
        <v>1E-4</v>
      </c>
      <c r="AC5" s="2" t="s">
        <v>31</v>
      </c>
      <c r="AD5">
        <v>1.9E-3</v>
      </c>
    </row>
    <row r="6" spans="1:30" x14ac:dyDescent="0.2">
      <c r="A6" s="4">
        <v>1341.63</v>
      </c>
      <c r="B6" s="2" t="s">
        <v>35</v>
      </c>
      <c r="C6" s="2">
        <v>3.4009</v>
      </c>
      <c r="D6" s="2">
        <v>7.9000000000000008E-3</v>
      </c>
      <c r="E6" s="2">
        <v>16.072800000000001</v>
      </c>
      <c r="F6" s="2">
        <v>3.5200000000000002E-2</v>
      </c>
      <c r="G6" s="2">
        <v>1.1999999999999999E-3</v>
      </c>
      <c r="H6" s="2">
        <v>1E-4</v>
      </c>
      <c r="I6" s="2">
        <v>0.3599</v>
      </c>
      <c r="J6" s="2">
        <v>2.3E-3</v>
      </c>
      <c r="K6" s="2">
        <v>5.5338000000000003</v>
      </c>
      <c r="L6" s="2">
        <v>3.6499999999999998E-2</v>
      </c>
      <c r="M6" s="2">
        <v>1.0689</v>
      </c>
      <c r="N6" s="2">
        <v>3.3E-3</v>
      </c>
      <c r="O6" s="2">
        <v>17.484200000000001</v>
      </c>
      <c r="P6" s="2">
        <v>3.1E-2</v>
      </c>
      <c r="Q6" s="2">
        <v>0.3639</v>
      </c>
      <c r="R6" s="2">
        <v>4.7999999999999996E-3</v>
      </c>
      <c r="S6" s="2">
        <v>1.9E-2</v>
      </c>
      <c r="T6" s="2">
        <v>1.9E-3</v>
      </c>
      <c r="U6" s="2">
        <v>8.3000000000000001E-3</v>
      </c>
      <c r="V6" s="2">
        <v>8.0000000000000004E-4</v>
      </c>
      <c r="W6" s="2">
        <v>4.7999999999999996E-3</v>
      </c>
      <c r="X6" s="2">
        <v>2.9999999999999997E-4</v>
      </c>
      <c r="Y6" s="2">
        <v>7.6E-3</v>
      </c>
      <c r="Z6" s="2">
        <v>1E-4</v>
      </c>
      <c r="AA6" s="2">
        <v>1.6799999999999999E-2</v>
      </c>
      <c r="AB6" s="2">
        <v>1E-4</v>
      </c>
      <c r="AC6" s="2" t="s">
        <v>31</v>
      </c>
      <c r="AD6">
        <v>1.9E-3</v>
      </c>
    </row>
    <row r="7" spans="1:30" x14ac:dyDescent="0.2">
      <c r="A7" s="4">
        <v>1341.78</v>
      </c>
      <c r="B7" s="2" t="s">
        <v>36</v>
      </c>
      <c r="C7" s="2">
        <v>3.6017000000000001</v>
      </c>
      <c r="D7" s="2">
        <v>8.6999999999999994E-3</v>
      </c>
      <c r="E7" s="2">
        <v>15.3497</v>
      </c>
      <c r="F7" s="2">
        <v>3.6200000000000003E-2</v>
      </c>
      <c r="G7" s="2">
        <v>1.2999999999999999E-3</v>
      </c>
      <c r="H7" s="2">
        <v>1E-4</v>
      </c>
      <c r="I7" s="2">
        <v>0.4395</v>
      </c>
      <c r="J7" s="2">
        <v>2.5999999999999999E-3</v>
      </c>
      <c r="K7" s="2">
        <v>5.0674000000000001</v>
      </c>
      <c r="L7" s="2">
        <v>3.6999999999999998E-2</v>
      </c>
      <c r="M7" s="2">
        <v>1.0920000000000001</v>
      </c>
      <c r="N7" s="2">
        <v>3.3999999999999998E-3</v>
      </c>
      <c r="O7" s="2">
        <v>16.279900000000001</v>
      </c>
      <c r="P7" s="2">
        <v>3.1399999999999997E-2</v>
      </c>
      <c r="Q7" s="2">
        <v>0.36349999999999999</v>
      </c>
      <c r="R7" s="2">
        <v>5.0000000000000001E-3</v>
      </c>
      <c r="S7" s="2">
        <v>1.9099999999999999E-2</v>
      </c>
      <c r="T7" s="2">
        <v>2E-3</v>
      </c>
      <c r="U7" s="2">
        <v>6.7000000000000002E-3</v>
      </c>
      <c r="V7" s="2">
        <v>8.0000000000000004E-4</v>
      </c>
      <c r="W7" s="2">
        <v>4.5999999999999999E-3</v>
      </c>
      <c r="X7" s="2">
        <v>2.9999999999999997E-4</v>
      </c>
      <c r="Y7" s="2">
        <v>7.7999999999999996E-3</v>
      </c>
      <c r="Z7" s="2">
        <v>1E-4</v>
      </c>
      <c r="AA7" s="2">
        <v>1.54E-2</v>
      </c>
      <c r="AB7" s="2">
        <v>1E-4</v>
      </c>
      <c r="AC7" s="2">
        <v>2.0000000000000001E-4</v>
      </c>
      <c r="AD7">
        <v>1E-4</v>
      </c>
    </row>
    <row r="8" spans="1:30" x14ac:dyDescent="0.2">
      <c r="A8" s="4">
        <v>1341.93</v>
      </c>
      <c r="B8" s="2" t="s">
        <v>37</v>
      </c>
      <c r="C8" s="2">
        <v>3.0152000000000001</v>
      </c>
      <c r="D8" s="2">
        <v>7.4999999999999997E-3</v>
      </c>
      <c r="E8" s="2">
        <v>13.3728</v>
      </c>
      <c r="F8" s="2">
        <v>3.1899999999999998E-2</v>
      </c>
      <c r="G8" s="2">
        <v>1.1000000000000001E-3</v>
      </c>
      <c r="H8" s="2">
        <v>1E-4</v>
      </c>
      <c r="I8" s="2">
        <v>0.33729999999999999</v>
      </c>
      <c r="J8" s="2">
        <v>2.3E-3</v>
      </c>
      <c r="K8" s="2">
        <v>4.6407999999999996</v>
      </c>
      <c r="L8" s="2">
        <v>3.56E-2</v>
      </c>
      <c r="M8" s="2">
        <v>0.90559999999999996</v>
      </c>
      <c r="N8" s="2">
        <v>3.0000000000000001E-3</v>
      </c>
      <c r="O8" s="2">
        <v>21.606200000000001</v>
      </c>
      <c r="P8" s="2">
        <v>3.9699999999999999E-2</v>
      </c>
      <c r="Q8" s="2">
        <v>0.31879999999999997</v>
      </c>
      <c r="R8" s="2">
        <v>4.7999999999999996E-3</v>
      </c>
      <c r="S8" s="2">
        <v>2.1999999999999999E-2</v>
      </c>
      <c r="T8" s="2">
        <v>2E-3</v>
      </c>
      <c r="U8" s="2">
        <v>6.7999999999999996E-3</v>
      </c>
      <c r="V8" s="2">
        <v>8.0000000000000004E-4</v>
      </c>
      <c r="W8" s="2">
        <v>4.4000000000000003E-3</v>
      </c>
      <c r="X8" s="2">
        <v>2.9999999999999997E-4</v>
      </c>
      <c r="Y8" s="2">
        <v>6.6E-3</v>
      </c>
      <c r="Z8" s="2">
        <v>1E-4</v>
      </c>
      <c r="AA8" s="2">
        <v>1.32E-2</v>
      </c>
      <c r="AB8" s="2">
        <v>1E-4</v>
      </c>
      <c r="AC8" s="2" t="s">
        <v>31</v>
      </c>
      <c r="AD8">
        <v>2E-3</v>
      </c>
    </row>
    <row r="9" spans="1:30" x14ac:dyDescent="0.2">
      <c r="A9" s="4">
        <v>1342.24</v>
      </c>
      <c r="B9" s="2" t="s">
        <v>38</v>
      </c>
      <c r="C9" s="2">
        <v>3.1821000000000002</v>
      </c>
      <c r="D9" s="2">
        <v>7.6E-3</v>
      </c>
      <c r="E9" s="2">
        <v>15.0893</v>
      </c>
      <c r="F9" s="2">
        <v>3.39E-2</v>
      </c>
      <c r="G9" s="2">
        <v>1.1000000000000001E-3</v>
      </c>
      <c r="H9" s="2">
        <v>1E-4</v>
      </c>
      <c r="I9" s="2">
        <v>0.3332</v>
      </c>
      <c r="J9" s="2">
        <v>2.3E-3</v>
      </c>
      <c r="K9" s="2">
        <v>5.1379999999999999</v>
      </c>
      <c r="L9" s="2">
        <v>3.5900000000000001E-2</v>
      </c>
      <c r="M9" s="2">
        <v>0.99019999999999997</v>
      </c>
      <c r="N9" s="2">
        <v>3.0999999999999999E-3</v>
      </c>
      <c r="O9" s="2">
        <v>19.2913</v>
      </c>
      <c r="P9" s="2">
        <v>3.4500000000000003E-2</v>
      </c>
      <c r="Q9" s="2">
        <v>0.33339999999999997</v>
      </c>
      <c r="R9" s="2">
        <v>4.7000000000000002E-3</v>
      </c>
      <c r="S9" s="2">
        <v>2.12E-2</v>
      </c>
      <c r="T9" s="2">
        <v>1.9E-3</v>
      </c>
      <c r="U9" s="2">
        <v>7.7000000000000002E-3</v>
      </c>
      <c r="V9" s="2">
        <v>8.0000000000000004E-4</v>
      </c>
      <c r="W9" s="2">
        <v>3.5000000000000001E-3</v>
      </c>
      <c r="X9" s="2">
        <v>2.9999999999999997E-4</v>
      </c>
      <c r="Y9" s="2">
        <v>7.1000000000000004E-3</v>
      </c>
      <c r="Z9" s="2">
        <v>1E-4</v>
      </c>
      <c r="AA9" s="2">
        <v>1.41E-2</v>
      </c>
      <c r="AB9" s="2">
        <v>1E-4</v>
      </c>
      <c r="AC9" s="2" t="s">
        <v>31</v>
      </c>
      <c r="AD9">
        <v>1.9E-3</v>
      </c>
    </row>
    <row r="10" spans="1:30" x14ac:dyDescent="0.2">
      <c r="A10" s="4">
        <v>1342.49</v>
      </c>
      <c r="B10" s="2" t="s">
        <v>39</v>
      </c>
      <c r="C10" s="2">
        <v>3.5790000000000002</v>
      </c>
      <c r="D10" s="2">
        <v>9.1999999999999998E-3</v>
      </c>
      <c r="E10" s="2">
        <v>15.376899999999999</v>
      </c>
      <c r="F10" s="2">
        <v>3.8199999999999998E-2</v>
      </c>
      <c r="G10" s="2">
        <v>1.8E-3</v>
      </c>
      <c r="H10" s="2">
        <v>1E-4</v>
      </c>
      <c r="I10" s="2">
        <v>0.50029999999999997</v>
      </c>
      <c r="J10" s="2">
        <v>2.8999999999999998E-3</v>
      </c>
      <c r="K10" s="2">
        <v>4.7229000000000001</v>
      </c>
      <c r="L10" s="2">
        <v>3.7600000000000001E-2</v>
      </c>
      <c r="M10" s="2">
        <v>0.97250000000000003</v>
      </c>
      <c r="N10" s="2">
        <v>3.3999999999999998E-3</v>
      </c>
      <c r="O10" s="2">
        <v>16.773800000000001</v>
      </c>
      <c r="P10" s="2">
        <v>3.4200000000000001E-2</v>
      </c>
      <c r="Q10" s="2">
        <v>0.34350000000000003</v>
      </c>
      <c r="R10" s="2">
        <v>5.1999999999999998E-3</v>
      </c>
      <c r="S10" s="2">
        <v>1.9E-2</v>
      </c>
      <c r="T10" s="2">
        <v>2.0999999999999999E-3</v>
      </c>
      <c r="U10" s="2">
        <v>1.0800000000000001E-2</v>
      </c>
      <c r="V10" s="2">
        <v>8.9999999999999998E-4</v>
      </c>
      <c r="W10" s="2">
        <v>3.8E-3</v>
      </c>
      <c r="X10" s="2">
        <v>2.9999999999999997E-4</v>
      </c>
      <c r="Y10" s="2">
        <v>7.0000000000000001E-3</v>
      </c>
      <c r="Z10" s="2">
        <v>1E-4</v>
      </c>
      <c r="AA10" s="2">
        <v>1.6799999999999999E-2</v>
      </c>
      <c r="AB10" s="2">
        <v>1E-4</v>
      </c>
      <c r="AC10" s="2" t="s">
        <v>31</v>
      </c>
      <c r="AD10">
        <v>2.0999999999999999E-3</v>
      </c>
    </row>
    <row r="11" spans="1:30" x14ac:dyDescent="0.2">
      <c r="A11" s="4">
        <v>1342.72</v>
      </c>
      <c r="B11" s="2" t="s">
        <v>40</v>
      </c>
      <c r="C11" s="2">
        <v>4.1169000000000002</v>
      </c>
      <c r="D11" s="2">
        <v>8.6999999999999994E-3</v>
      </c>
      <c r="E11" s="2">
        <v>19.4436</v>
      </c>
      <c r="F11" s="2">
        <v>3.8800000000000001E-2</v>
      </c>
      <c r="G11" s="2">
        <v>1.6999999999999999E-3</v>
      </c>
      <c r="H11" s="2">
        <v>1E-4</v>
      </c>
      <c r="I11" s="2">
        <v>0.66479999999999995</v>
      </c>
      <c r="J11" s="2">
        <v>2.8999999999999998E-3</v>
      </c>
      <c r="K11" s="2">
        <v>6.7702999999999998</v>
      </c>
      <c r="L11" s="2">
        <v>3.7699999999999997E-2</v>
      </c>
      <c r="M11" s="2">
        <v>1.3626</v>
      </c>
      <c r="N11" s="2">
        <v>3.7000000000000002E-3</v>
      </c>
      <c r="O11" s="2">
        <v>12.3979</v>
      </c>
      <c r="P11" s="2">
        <v>2.1299999999999999E-2</v>
      </c>
      <c r="Q11" s="2">
        <v>0.40689999999999998</v>
      </c>
      <c r="R11" s="2">
        <v>4.7999999999999996E-3</v>
      </c>
      <c r="S11" s="2">
        <v>2.3900000000000001E-2</v>
      </c>
      <c r="T11" s="2">
        <v>1.9E-3</v>
      </c>
      <c r="U11" s="2">
        <v>7.4999999999999997E-3</v>
      </c>
      <c r="V11" s="2">
        <v>8.0000000000000004E-4</v>
      </c>
      <c r="W11" s="2">
        <v>5.4999999999999997E-3</v>
      </c>
      <c r="X11" s="2">
        <v>2.9999999999999997E-4</v>
      </c>
      <c r="Y11" s="2">
        <v>9.2999999999999992E-3</v>
      </c>
      <c r="Z11" s="2">
        <v>1E-4</v>
      </c>
      <c r="AA11" s="2">
        <v>1.7500000000000002E-2</v>
      </c>
      <c r="AB11" s="2">
        <v>1E-4</v>
      </c>
      <c r="AC11" s="2" t="s">
        <v>31</v>
      </c>
      <c r="AD11">
        <v>1.8E-3</v>
      </c>
    </row>
    <row r="12" spans="1:30" x14ac:dyDescent="0.2">
      <c r="A12" s="4">
        <v>1342.97</v>
      </c>
      <c r="B12" s="2" t="s">
        <v>41</v>
      </c>
      <c r="C12" s="2">
        <v>3.8984000000000001</v>
      </c>
      <c r="D12" s="2">
        <v>8.2000000000000007E-3</v>
      </c>
      <c r="E12" s="2">
        <v>17.446400000000001</v>
      </c>
      <c r="F12" s="2">
        <v>3.5099999999999999E-2</v>
      </c>
      <c r="G12" s="2">
        <v>1.5E-3</v>
      </c>
      <c r="H12" s="2">
        <v>1E-4</v>
      </c>
      <c r="I12" s="2">
        <v>0.62580000000000002</v>
      </c>
      <c r="J12" s="2">
        <v>2.8E-3</v>
      </c>
      <c r="K12" s="2">
        <v>6.6182999999999996</v>
      </c>
      <c r="L12" s="2">
        <v>3.6900000000000002E-2</v>
      </c>
      <c r="M12" s="2">
        <v>1.2367999999999999</v>
      </c>
      <c r="N12" s="2">
        <v>3.3999999999999998E-3</v>
      </c>
      <c r="O12" s="2">
        <v>15.8208</v>
      </c>
      <c r="P12" s="2">
        <v>2.6200000000000001E-2</v>
      </c>
      <c r="Q12" s="2">
        <v>0.36530000000000001</v>
      </c>
      <c r="R12" s="2">
        <v>4.5999999999999999E-3</v>
      </c>
      <c r="S12" s="2">
        <v>2.63E-2</v>
      </c>
      <c r="T12" s="2">
        <v>1.9E-3</v>
      </c>
      <c r="U12" s="2">
        <v>1.0800000000000001E-2</v>
      </c>
      <c r="V12" s="2">
        <v>8.0000000000000004E-4</v>
      </c>
      <c r="W12" s="2">
        <v>5.3E-3</v>
      </c>
      <c r="X12" s="2">
        <v>2.0000000000000001E-4</v>
      </c>
      <c r="Y12" s="2">
        <v>8.6E-3</v>
      </c>
      <c r="Z12" s="2">
        <v>1E-4</v>
      </c>
      <c r="AA12" s="2">
        <v>1.32E-2</v>
      </c>
      <c r="AB12" s="2">
        <v>1E-4</v>
      </c>
      <c r="AC12" s="2" t="s">
        <v>31</v>
      </c>
      <c r="AD12">
        <v>1.6999999999999999E-3</v>
      </c>
    </row>
    <row r="13" spans="1:30" x14ac:dyDescent="0.2">
      <c r="A13" s="4">
        <v>1343.23</v>
      </c>
      <c r="B13" s="2" t="s">
        <v>42</v>
      </c>
      <c r="C13" s="2">
        <v>3.7275999999999998</v>
      </c>
      <c r="D13" s="2">
        <v>8.0000000000000002E-3</v>
      </c>
      <c r="E13" s="2">
        <v>17.4267</v>
      </c>
      <c r="F13" s="2">
        <v>3.5499999999999997E-2</v>
      </c>
      <c r="G13" s="2">
        <v>1.5E-3</v>
      </c>
      <c r="H13" s="2">
        <v>1E-4</v>
      </c>
      <c r="I13" s="2">
        <v>0.41139999999999999</v>
      </c>
      <c r="J13" s="2">
        <v>2.3999999999999998E-3</v>
      </c>
      <c r="K13" s="2">
        <v>6.7957999999999998</v>
      </c>
      <c r="L13" s="2">
        <v>3.7499999999999999E-2</v>
      </c>
      <c r="M13" s="2">
        <v>1.3784000000000001</v>
      </c>
      <c r="N13" s="2">
        <v>3.7000000000000002E-3</v>
      </c>
      <c r="O13" s="2">
        <v>15.0154</v>
      </c>
      <c r="P13" s="2">
        <v>2.53E-2</v>
      </c>
      <c r="Q13" s="2">
        <v>0.37990000000000002</v>
      </c>
      <c r="R13" s="2">
        <v>4.7000000000000002E-3</v>
      </c>
      <c r="S13" s="2">
        <v>2.5600000000000001E-2</v>
      </c>
      <c r="T13" s="2">
        <v>1.9E-3</v>
      </c>
      <c r="U13" s="2">
        <v>9.4000000000000004E-3</v>
      </c>
      <c r="V13" s="2">
        <v>8.0000000000000004E-4</v>
      </c>
      <c r="W13" s="2">
        <v>5.1999999999999998E-3</v>
      </c>
      <c r="X13" s="2">
        <v>2.0000000000000001E-4</v>
      </c>
      <c r="Y13" s="2">
        <v>8.8999999999999999E-3</v>
      </c>
      <c r="Z13" s="2">
        <v>1E-4</v>
      </c>
      <c r="AA13" s="2">
        <v>1.3899999999999999E-2</v>
      </c>
      <c r="AB13" s="2">
        <v>1E-4</v>
      </c>
      <c r="AC13" s="2" t="s">
        <v>31</v>
      </c>
      <c r="AD13">
        <v>1.8E-3</v>
      </c>
    </row>
    <row r="14" spans="1:30" x14ac:dyDescent="0.2">
      <c r="A14" s="4">
        <v>1343.36</v>
      </c>
      <c r="B14" s="2" t="s">
        <v>43</v>
      </c>
      <c r="C14" s="2">
        <v>4.0129000000000001</v>
      </c>
      <c r="D14" s="2">
        <v>8.8999999999999999E-3</v>
      </c>
      <c r="E14" s="2">
        <v>16.588100000000001</v>
      </c>
      <c r="F14" s="2">
        <v>3.5700000000000003E-2</v>
      </c>
      <c r="G14" s="2">
        <v>1.6999999999999999E-3</v>
      </c>
      <c r="H14" s="2">
        <v>1E-4</v>
      </c>
      <c r="I14" s="2">
        <v>0.69310000000000005</v>
      </c>
      <c r="J14" s="2">
        <v>3.0000000000000001E-3</v>
      </c>
      <c r="K14" s="2">
        <v>6.0804999999999998</v>
      </c>
      <c r="L14" s="2">
        <v>3.73E-2</v>
      </c>
      <c r="M14" s="2">
        <v>1.3171999999999999</v>
      </c>
      <c r="N14" s="2">
        <v>3.7000000000000002E-3</v>
      </c>
      <c r="O14" s="2">
        <v>16.069800000000001</v>
      </c>
      <c r="P14" s="2">
        <v>2.8299999999999999E-2</v>
      </c>
      <c r="Q14" s="2">
        <v>0.35799999999999998</v>
      </c>
      <c r="R14" s="2">
        <v>4.7999999999999996E-3</v>
      </c>
      <c r="S14" s="2">
        <v>2.3900000000000001E-2</v>
      </c>
      <c r="T14" s="2">
        <v>1.9E-3</v>
      </c>
      <c r="U14" s="2">
        <v>8.3999999999999995E-3</v>
      </c>
      <c r="V14" s="2">
        <v>8.0000000000000004E-4</v>
      </c>
      <c r="W14" s="2">
        <v>5.0000000000000001E-3</v>
      </c>
      <c r="X14" s="2">
        <v>2.9999999999999997E-4</v>
      </c>
      <c r="Y14" s="2">
        <v>8.3999999999999995E-3</v>
      </c>
      <c r="Z14" s="2">
        <v>1E-4</v>
      </c>
      <c r="AA14" s="2">
        <v>1.35E-2</v>
      </c>
      <c r="AB14" s="2">
        <v>1E-4</v>
      </c>
      <c r="AC14" s="2" t="s">
        <v>31</v>
      </c>
      <c r="AD14">
        <v>1.8E-3</v>
      </c>
    </row>
    <row r="15" spans="1:30" x14ac:dyDescent="0.2">
      <c r="A15" s="4">
        <v>1343.71</v>
      </c>
      <c r="B15" s="2" t="s">
        <v>44</v>
      </c>
      <c r="C15" s="2">
        <v>2.9411999999999998</v>
      </c>
      <c r="D15" s="2">
        <v>8.2000000000000007E-3</v>
      </c>
      <c r="E15" s="2">
        <v>11.7682</v>
      </c>
      <c r="F15" s="2">
        <v>3.2000000000000001E-2</v>
      </c>
      <c r="G15" s="2">
        <v>1.2999999999999999E-3</v>
      </c>
      <c r="H15" s="2">
        <v>1E-4</v>
      </c>
      <c r="I15" s="2">
        <v>0.37790000000000001</v>
      </c>
      <c r="J15" s="2">
        <v>2.5000000000000001E-3</v>
      </c>
      <c r="K15" s="2">
        <v>3.3435000000000001</v>
      </c>
      <c r="L15" s="2">
        <v>3.4099999999999998E-2</v>
      </c>
      <c r="M15" s="2">
        <v>0.65980000000000005</v>
      </c>
      <c r="N15" s="2">
        <v>2.8E-3</v>
      </c>
      <c r="O15" s="2">
        <v>21.223099999999999</v>
      </c>
      <c r="P15" s="2">
        <v>4.4299999999999999E-2</v>
      </c>
      <c r="Q15" s="2">
        <v>0.2641</v>
      </c>
      <c r="R15" s="2">
        <v>4.8999999999999998E-3</v>
      </c>
      <c r="S15" s="2">
        <v>1.46E-2</v>
      </c>
      <c r="T15" s="2">
        <v>2.0999999999999999E-3</v>
      </c>
      <c r="U15" s="2">
        <v>5.4000000000000003E-3</v>
      </c>
      <c r="V15" s="2">
        <v>8.9999999999999998E-4</v>
      </c>
      <c r="W15" s="2">
        <v>3.5999999999999999E-3</v>
      </c>
      <c r="X15" s="2">
        <v>2.9999999999999997E-4</v>
      </c>
      <c r="Y15" s="2">
        <v>4.8999999999999998E-3</v>
      </c>
      <c r="Z15" s="2">
        <v>1E-4</v>
      </c>
      <c r="AA15" s="2">
        <v>1.4200000000000001E-2</v>
      </c>
      <c r="AB15" s="2">
        <v>1E-4</v>
      </c>
      <c r="AC15" s="2" t="s">
        <v>31</v>
      </c>
      <c r="AD15">
        <v>2.2000000000000001E-3</v>
      </c>
    </row>
    <row r="16" spans="1:30" x14ac:dyDescent="0.2">
      <c r="A16" s="4">
        <v>1343.91</v>
      </c>
      <c r="B16" s="2" t="s">
        <v>45</v>
      </c>
      <c r="C16" s="2">
        <v>2.0884</v>
      </c>
      <c r="D16" s="2">
        <v>6.0000000000000001E-3</v>
      </c>
      <c r="E16" s="2">
        <v>10.315</v>
      </c>
      <c r="F16" s="2">
        <v>2.76E-2</v>
      </c>
      <c r="G16" s="2">
        <v>1.1999999999999999E-3</v>
      </c>
      <c r="H16" s="2">
        <v>1E-4</v>
      </c>
      <c r="I16" s="2">
        <v>0.3891</v>
      </c>
      <c r="J16" s="2">
        <v>2.3999999999999998E-3</v>
      </c>
      <c r="K16" s="2">
        <v>2.4037000000000002</v>
      </c>
      <c r="L16" s="2">
        <v>3.04E-2</v>
      </c>
      <c r="M16" s="2">
        <v>0.35370000000000001</v>
      </c>
      <c r="N16" s="2">
        <v>2.0999999999999999E-3</v>
      </c>
      <c r="O16" s="2">
        <v>30</v>
      </c>
      <c r="P16" s="2">
        <v>0.06</v>
      </c>
      <c r="Q16" s="2">
        <v>0.2099</v>
      </c>
      <c r="R16" s="2">
        <v>4.4000000000000003E-3</v>
      </c>
      <c r="S16" s="2">
        <v>1.8700000000000001E-2</v>
      </c>
      <c r="T16" s="2">
        <v>2E-3</v>
      </c>
      <c r="U16" s="2">
        <v>7.0000000000000001E-3</v>
      </c>
      <c r="V16" s="2">
        <v>8.9999999999999998E-4</v>
      </c>
      <c r="W16" s="2">
        <v>3.3999999999999998E-3</v>
      </c>
      <c r="X16" s="2">
        <v>2.9999999999999997E-4</v>
      </c>
      <c r="Y16" s="2">
        <v>3.0999999999999999E-3</v>
      </c>
      <c r="Z16" s="2">
        <v>0</v>
      </c>
      <c r="AA16" s="2">
        <v>1.61E-2</v>
      </c>
      <c r="AB16" s="2">
        <v>1E-4</v>
      </c>
      <c r="AC16" s="2" t="s">
        <v>31</v>
      </c>
      <c r="AD16">
        <v>2.2000000000000001E-3</v>
      </c>
    </row>
    <row r="17" spans="1:30" x14ac:dyDescent="0.2">
      <c r="A17" s="4">
        <v>1344.09</v>
      </c>
      <c r="B17" s="2" t="s">
        <v>46</v>
      </c>
      <c r="C17" s="2">
        <v>3.7786</v>
      </c>
      <c r="D17" s="2">
        <v>8.2000000000000007E-3</v>
      </c>
      <c r="E17" s="2">
        <v>18.148099999999999</v>
      </c>
      <c r="F17" s="2">
        <v>3.6799999999999999E-2</v>
      </c>
      <c r="G17" s="2">
        <v>1.4E-3</v>
      </c>
      <c r="H17" s="2">
        <v>1E-4</v>
      </c>
      <c r="I17" s="2">
        <v>0.69169999999999998</v>
      </c>
      <c r="J17" s="2">
        <v>2.8999999999999998E-3</v>
      </c>
      <c r="K17" s="2">
        <v>6.4703999999999997</v>
      </c>
      <c r="L17" s="2">
        <v>3.6900000000000002E-2</v>
      </c>
      <c r="M17" s="2">
        <v>1.2311000000000001</v>
      </c>
      <c r="N17" s="2">
        <v>3.5000000000000001E-3</v>
      </c>
      <c r="O17" s="2">
        <v>14.549899999999999</v>
      </c>
      <c r="P17" s="2">
        <v>2.4799999999999999E-2</v>
      </c>
      <c r="Q17" s="2">
        <v>0.39889999999999998</v>
      </c>
      <c r="R17" s="2">
        <v>4.7999999999999996E-3</v>
      </c>
      <c r="S17" s="2">
        <v>2.46E-2</v>
      </c>
      <c r="T17" s="2">
        <v>1.9E-3</v>
      </c>
      <c r="U17" s="2">
        <v>7.7000000000000002E-3</v>
      </c>
      <c r="V17" s="2">
        <v>8.0000000000000004E-4</v>
      </c>
      <c r="W17" s="2">
        <v>4.5999999999999999E-3</v>
      </c>
      <c r="X17" s="2">
        <v>2.9999999999999997E-4</v>
      </c>
      <c r="Y17" s="2">
        <v>8.5000000000000006E-3</v>
      </c>
      <c r="Z17" s="2">
        <v>1E-4</v>
      </c>
      <c r="AA17" s="2">
        <v>1.7299999999999999E-2</v>
      </c>
      <c r="AB17" s="2">
        <v>1E-4</v>
      </c>
      <c r="AC17" s="2" t="s">
        <v>31</v>
      </c>
      <c r="AD17">
        <v>1.8E-3</v>
      </c>
    </row>
    <row r="18" spans="1:30" x14ac:dyDescent="0.2">
      <c r="A18" s="4">
        <v>1344.3</v>
      </c>
      <c r="B18" s="2" t="s">
        <v>47</v>
      </c>
      <c r="C18" s="2">
        <v>3.3984000000000001</v>
      </c>
      <c r="D18" s="2">
        <v>8.3000000000000001E-3</v>
      </c>
      <c r="E18" s="2">
        <v>15.718500000000001</v>
      </c>
      <c r="F18" s="2">
        <v>3.6600000000000001E-2</v>
      </c>
      <c r="G18" s="2">
        <v>1.4E-3</v>
      </c>
      <c r="H18" s="2">
        <v>1E-4</v>
      </c>
      <c r="I18" s="2">
        <v>1.7592000000000001</v>
      </c>
      <c r="J18" s="2">
        <v>5.1000000000000004E-3</v>
      </c>
      <c r="K18" s="2">
        <v>5.9973000000000001</v>
      </c>
      <c r="L18" s="2">
        <v>3.8600000000000002E-2</v>
      </c>
      <c r="M18" s="2">
        <v>1.4228000000000001</v>
      </c>
      <c r="N18" s="2">
        <v>4.1000000000000003E-3</v>
      </c>
      <c r="O18" s="2">
        <v>13.200200000000001</v>
      </c>
      <c r="P18" s="2">
        <v>2.5399999999999999E-2</v>
      </c>
      <c r="Q18" s="2">
        <v>0.379</v>
      </c>
      <c r="R18" s="2">
        <v>5.0000000000000001E-3</v>
      </c>
      <c r="S18" s="2">
        <v>2.1700000000000001E-2</v>
      </c>
      <c r="T18" s="2">
        <v>2E-3</v>
      </c>
      <c r="U18" s="2">
        <v>6.1999999999999998E-3</v>
      </c>
      <c r="V18" s="2">
        <v>8.0000000000000004E-4</v>
      </c>
      <c r="W18" s="2">
        <v>4.1000000000000003E-3</v>
      </c>
      <c r="X18" s="2">
        <v>2.9999999999999997E-4</v>
      </c>
      <c r="Y18" s="2">
        <v>7.9000000000000008E-3</v>
      </c>
      <c r="Z18" s="2">
        <v>1E-4</v>
      </c>
      <c r="AA18" s="2">
        <v>1.5299999999999999E-2</v>
      </c>
      <c r="AB18" s="2">
        <v>1E-4</v>
      </c>
      <c r="AC18" s="2">
        <v>4.0000000000000002E-4</v>
      </c>
      <c r="AD18">
        <v>1E-4</v>
      </c>
    </row>
    <row r="19" spans="1:30" x14ac:dyDescent="0.2">
      <c r="A19" s="4">
        <v>1344.55</v>
      </c>
      <c r="B19" s="2" t="s">
        <v>48</v>
      </c>
      <c r="C19" s="2">
        <v>2.8289</v>
      </c>
      <c r="D19" s="2">
        <v>7.4000000000000003E-3</v>
      </c>
      <c r="E19" s="2">
        <v>10.836600000000001</v>
      </c>
      <c r="F19" s="2">
        <v>2.8500000000000001E-2</v>
      </c>
      <c r="G19" s="2">
        <v>1.2999999999999999E-3</v>
      </c>
      <c r="H19" s="2">
        <v>1E-4</v>
      </c>
      <c r="I19" s="2">
        <v>0.45340000000000003</v>
      </c>
      <c r="J19" s="2">
        <v>2.5000000000000001E-3</v>
      </c>
      <c r="K19" s="2">
        <v>3.1206</v>
      </c>
      <c r="L19" s="2">
        <v>3.2000000000000001E-2</v>
      </c>
      <c r="M19" s="2">
        <v>0.58479999999999999</v>
      </c>
      <c r="N19" s="2">
        <v>2.5000000000000001E-3</v>
      </c>
      <c r="O19" s="2">
        <v>24.126999999999999</v>
      </c>
      <c r="P19" s="2">
        <v>4.65E-2</v>
      </c>
      <c r="Q19" s="2">
        <v>0.24560000000000001</v>
      </c>
      <c r="R19" s="2">
        <v>4.4999999999999997E-3</v>
      </c>
      <c r="S19" s="2">
        <v>1.9699999999999999E-2</v>
      </c>
      <c r="T19" s="2">
        <v>2E-3</v>
      </c>
      <c r="U19" s="2">
        <v>6.7000000000000002E-3</v>
      </c>
      <c r="V19" s="2">
        <v>8.0000000000000004E-4</v>
      </c>
      <c r="W19" s="2">
        <v>3.3E-3</v>
      </c>
      <c r="X19" s="2">
        <v>2.9999999999999997E-4</v>
      </c>
      <c r="Y19" s="2">
        <v>4.4999999999999997E-3</v>
      </c>
      <c r="Z19" s="2">
        <v>1E-4</v>
      </c>
      <c r="AA19" s="2">
        <v>1.1900000000000001E-2</v>
      </c>
      <c r="AB19" s="2">
        <v>1E-4</v>
      </c>
      <c r="AC19" s="2" t="s">
        <v>31</v>
      </c>
      <c r="AD19">
        <v>2.0999999999999999E-3</v>
      </c>
    </row>
    <row r="20" spans="1:30" x14ac:dyDescent="0.2">
      <c r="A20" s="4">
        <v>1345.08</v>
      </c>
      <c r="B20" s="2" t="s">
        <v>49</v>
      </c>
      <c r="C20" s="2">
        <v>3.9807999999999999</v>
      </c>
      <c r="D20" s="2">
        <v>8.3000000000000001E-3</v>
      </c>
      <c r="E20" s="2">
        <v>18.2942</v>
      </c>
      <c r="F20" s="2">
        <v>3.5999999999999997E-2</v>
      </c>
      <c r="G20" s="2">
        <v>1.4E-3</v>
      </c>
      <c r="H20" s="2">
        <v>1E-4</v>
      </c>
      <c r="I20" s="2">
        <v>0.71830000000000005</v>
      </c>
      <c r="J20" s="2">
        <v>2.8999999999999998E-3</v>
      </c>
      <c r="K20" s="2">
        <v>6.4417</v>
      </c>
      <c r="L20" s="2">
        <v>3.5999999999999997E-2</v>
      </c>
      <c r="M20" s="2">
        <v>1.2329000000000001</v>
      </c>
      <c r="N20" s="2">
        <v>3.3999999999999998E-3</v>
      </c>
      <c r="O20" s="2">
        <v>14.5159</v>
      </c>
      <c r="P20" s="2">
        <v>2.3900000000000001E-2</v>
      </c>
      <c r="Q20" s="2">
        <v>0.41299999999999998</v>
      </c>
      <c r="R20" s="2">
        <v>4.7999999999999996E-3</v>
      </c>
      <c r="S20" s="2">
        <v>2.41E-2</v>
      </c>
      <c r="T20" s="2">
        <v>1.9E-3</v>
      </c>
      <c r="U20" s="2">
        <v>8.3999999999999995E-3</v>
      </c>
      <c r="V20" s="2">
        <v>8.0000000000000004E-4</v>
      </c>
      <c r="W20" s="2">
        <v>5.4000000000000003E-3</v>
      </c>
      <c r="X20" s="2">
        <v>2.9999999999999997E-4</v>
      </c>
      <c r="Y20" s="2">
        <v>8.5000000000000006E-3</v>
      </c>
      <c r="Z20" s="2">
        <v>1E-4</v>
      </c>
      <c r="AA20" s="2">
        <v>1.8200000000000001E-2</v>
      </c>
      <c r="AB20" s="2">
        <v>1E-4</v>
      </c>
      <c r="AC20" s="2" t="s">
        <v>31</v>
      </c>
      <c r="AD20">
        <v>1.8E-3</v>
      </c>
    </row>
    <row r="21" spans="1:30" x14ac:dyDescent="0.2">
      <c r="A21" s="4">
        <v>1345.34</v>
      </c>
      <c r="B21" s="2" t="s">
        <v>50</v>
      </c>
      <c r="C21" s="2">
        <v>3.4683000000000002</v>
      </c>
      <c r="D21" s="2">
        <v>8.0999999999999996E-3</v>
      </c>
      <c r="E21" s="2">
        <v>16.881699999999999</v>
      </c>
      <c r="F21" s="2">
        <v>3.6600000000000001E-2</v>
      </c>
      <c r="G21" s="2">
        <v>1.2999999999999999E-3</v>
      </c>
      <c r="H21" s="2">
        <v>1E-4</v>
      </c>
      <c r="I21" s="2">
        <v>0.56510000000000005</v>
      </c>
      <c r="J21" s="2">
        <v>2.7000000000000001E-3</v>
      </c>
      <c r="K21" s="2">
        <v>4.8745000000000003</v>
      </c>
      <c r="L21" s="2">
        <v>3.5499999999999997E-2</v>
      </c>
      <c r="M21" s="2">
        <v>1.0548</v>
      </c>
      <c r="N21" s="2">
        <v>3.2000000000000002E-3</v>
      </c>
      <c r="O21" s="2">
        <v>17.642499999999998</v>
      </c>
      <c r="P21" s="2">
        <v>3.15E-2</v>
      </c>
      <c r="Q21" s="2">
        <v>0.3397</v>
      </c>
      <c r="R21" s="2">
        <v>4.7000000000000002E-3</v>
      </c>
      <c r="S21" s="2">
        <v>2.0400000000000001E-2</v>
      </c>
      <c r="T21" s="2">
        <v>1.9E-3</v>
      </c>
      <c r="U21" s="2">
        <v>7.9000000000000008E-3</v>
      </c>
      <c r="V21" s="2">
        <v>8.0000000000000004E-4</v>
      </c>
      <c r="W21" s="2">
        <v>4.4999999999999997E-3</v>
      </c>
      <c r="X21" s="2">
        <v>2.9999999999999997E-4</v>
      </c>
      <c r="Y21" s="2">
        <v>6.7000000000000002E-3</v>
      </c>
      <c r="Z21" s="2">
        <v>1E-4</v>
      </c>
      <c r="AA21" s="2">
        <v>1.8100000000000002E-2</v>
      </c>
      <c r="AB21" s="2">
        <v>1E-4</v>
      </c>
      <c r="AC21" s="2" t="s">
        <v>31</v>
      </c>
      <c r="AD21">
        <v>1.9E-3</v>
      </c>
    </row>
    <row r="22" spans="1:30" x14ac:dyDescent="0.2">
      <c r="A22" s="4">
        <v>1345.57</v>
      </c>
      <c r="B22" s="2" t="s">
        <v>51</v>
      </c>
      <c r="C22" s="2">
        <v>2.9418000000000002</v>
      </c>
      <c r="D22" s="2">
        <v>7.3000000000000001E-3</v>
      </c>
      <c r="E22" s="2">
        <v>13.778600000000001</v>
      </c>
      <c r="F22" s="2">
        <v>3.2099999999999997E-2</v>
      </c>
      <c r="G22" s="2">
        <v>1E-3</v>
      </c>
      <c r="H22" s="2">
        <v>1E-4</v>
      </c>
      <c r="I22" s="2">
        <v>0.40579999999999999</v>
      </c>
      <c r="J22" s="2">
        <v>2.3999999999999998E-3</v>
      </c>
      <c r="K22" s="2">
        <v>4.0545</v>
      </c>
      <c r="L22" s="2">
        <v>3.3799999999999997E-2</v>
      </c>
      <c r="M22" s="2">
        <v>0.69930000000000003</v>
      </c>
      <c r="N22" s="2">
        <v>2.5999999999999999E-3</v>
      </c>
      <c r="O22" s="2">
        <v>22.437000000000001</v>
      </c>
      <c r="P22" s="2">
        <v>4.0500000000000001E-2</v>
      </c>
      <c r="Q22" s="2">
        <v>0.29139999999999999</v>
      </c>
      <c r="R22" s="2">
        <v>4.5999999999999999E-3</v>
      </c>
      <c r="S22" s="2">
        <v>1.7000000000000001E-2</v>
      </c>
      <c r="T22" s="2">
        <v>1.9E-3</v>
      </c>
      <c r="U22" s="2">
        <v>8.0999999999999996E-3</v>
      </c>
      <c r="V22" s="2">
        <v>8.0000000000000004E-4</v>
      </c>
      <c r="W22" s="2">
        <v>3.8999999999999998E-3</v>
      </c>
      <c r="X22" s="2">
        <v>2.9999999999999997E-4</v>
      </c>
      <c r="Y22" s="2">
        <v>5.1999999999999998E-3</v>
      </c>
      <c r="Z22" s="2">
        <v>1E-4</v>
      </c>
      <c r="AA22" s="2">
        <v>1.5900000000000001E-2</v>
      </c>
      <c r="AB22" s="2">
        <v>1E-4</v>
      </c>
      <c r="AC22" s="2" t="s">
        <v>31</v>
      </c>
      <c r="AD22">
        <v>2E-3</v>
      </c>
    </row>
    <row r="23" spans="1:30" x14ac:dyDescent="0.2">
      <c r="A23" s="4">
        <v>1345.97</v>
      </c>
      <c r="B23" s="2" t="s">
        <v>52</v>
      </c>
      <c r="C23" s="2">
        <v>3.7686000000000002</v>
      </c>
      <c r="D23" s="2">
        <v>7.7999999999999996E-3</v>
      </c>
      <c r="E23" s="2">
        <v>21.364699999999999</v>
      </c>
      <c r="F23" s="2">
        <v>3.9600000000000003E-2</v>
      </c>
      <c r="G23" s="2">
        <v>1.5E-3</v>
      </c>
      <c r="H23" s="2">
        <v>1E-4</v>
      </c>
      <c r="I23" s="2">
        <v>0.62209999999999999</v>
      </c>
      <c r="J23" s="2">
        <v>2.8E-3</v>
      </c>
      <c r="K23" s="2">
        <v>6.9043000000000001</v>
      </c>
      <c r="L23" s="2">
        <v>3.6900000000000002E-2</v>
      </c>
      <c r="M23" s="2">
        <v>1.2990999999999999</v>
      </c>
      <c r="N23" s="2">
        <v>3.5000000000000001E-3</v>
      </c>
      <c r="O23" s="2">
        <v>12.8316</v>
      </c>
      <c r="P23" s="2">
        <v>2.0799999999999999E-2</v>
      </c>
      <c r="Q23" s="2">
        <v>0.4</v>
      </c>
      <c r="R23" s="2">
        <v>4.7000000000000002E-3</v>
      </c>
      <c r="S23" s="2">
        <v>2.4899999999999999E-2</v>
      </c>
      <c r="T23" s="2">
        <v>1.9E-3</v>
      </c>
      <c r="U23" s="2">
        <v>8.6999999999999994E-3</v>
      </c>
      <c r="V23" s="2">
        <v>8.0000000000000004E-4</v>
      </c>
      <c r="W23" s="2">
        <v>5.3E-3</v>
      </c>
      <c r="X23" s="2">
        <v>2.0000000000000001E-4</v>
      </c>
      <c r="Y23" s="2">
        <v>8.3999999999999995E-3</v>
      </c>
      <c r="Z23" s="2">
        <v>1E-4</v>
      </c>
      <c r="AA23" s="2">
        <v>2.0199999999999999E-2</v>
      </c>
      <c r="AB23" s="2">
        <v>1E-4</v>
      </c>
      <c r="AC23" s="2" t="s">
        <v>31</v>
      </c>
      <c r="AD23">
        <v>1.8E-3</v>
      </c>
    </row>
    <row r="24" spans="1:30" x14ac:dyDescent="0.2">
      <c r="A24" s="4">
        <v>1346.17</v>
      </c>
      <c r="B24" s="2" t="s">
        <v>53</v>
      </c>
      <c r="C24" s="2">
        <v>3.9355000000000002</v>
      </c>
      <c r="D24" s="2">
        <v>8.0999999999999996E-3</v>
      </c>
      <c r="E24" s="2">
        <v>20.693300000000001</v>
      </c>
      <c r="F24" s="2">
        <v>3.9E-2</v>
      </c>
      <c r="G24" s="2">
        <v>1.6000000000000001E-3</v>
      </c>
      <c r="H24" s="2">
        <v>1E-4</v>
      </c>
      <c r="I24" s="2">
        <v>0.74209999999999998</v>
      </c>
      <c r="J24" s="2">
        <v>3.0000000000000001E-3</v>
      </c>
      <c r="K24" s="2">
        <v>7.22</v>
      </c>
      <c r="L24" s="2">
        <v>3.7499999999999999E-2</v>
      </c>
      <c r="M24" s="2">
        <v>1.3967000000000001</v>
      </c>
      <c r="N24" s="2">
        <v>3.7000000000000002E-3</v>
      </c>
      <c r="O24" s="2">
        <v>12.1213</v>
      </c>
      <c r="P24" s="2">
        <v>1.9900000000000001E-2</v>
      </c>
      <c r="Q24" s="2">
        <v>0.4128</v>
      </c>
      <c r="R24" s="2">
        <v>4.7000000000000002E-3</v>
      </c>
      <c r="S24" s="2">
        <v>2.64E-2</v>
      </c>
      <c r="T24" s="2">
        <v>1.8E-3</v>
      </c>
      <c r="U24" s="2">
        <v>9.7999999999999997E-3</v>
      </c>
      <c r="V24" s="2">
        <v>8.0000000000000004E-4</v>
      </c>
      <c r="W24" s="2">
        <v>5.7999999999999996E-3</v>
      </c>
      <c r="X24" s="2">
        <v>2.0000000000000001E-4</v>
      </c>
      <c r="Y24" s="2">
        <v>8.8999999999999999E-3</v>
      </c>
      <c r="Z24" s="2">
        <v>1E-4</v>
      </c>
      <c r="AA24" s="2">
        <v>1.9400000000000001E-2</v>
      </c>
      <c r="AB24" s="2">
        <v>1E-4</v>
      </c>
      <c r="AC24" s="2" t="s">
        <v>31</v>
      </c>
      <c r="AD24">
        <v>1.6999999999999999E-3</v>
      </c>
    </row>
    <row r="25" spans="1:30" x14ac:dyDescent="0.2">
      <c r="A25" s="4">
        <v>1346.71</v>
      </c>
      <c r="B25" s="2" t="s">
        <v>54</v>
      </c>
      <c r="C25" s="2">
        <v>2.8104</v>
      </c>
      <c r="D25" s="2">
        <v>7.1999999999999998E-3</v>
      </c>
      <c r="E25" s="2">
        <v>12.513999999999999</v>
      </c>
      <c r="F25" s="2">
        <v>3.0800000000000001E-2</v>
      </c>
      <c r="G25" s="2">
        <v>1.1999999999999999E-3</v>
      </c>
      <c r="H25" s="2">
        <v>1E-4</v>
      </c>
      <c r="I25" s="2">
        <v>0.40810000000000002</v>
      </c>
      <c r="J25" s="2">
        <v>2.3999999999999998E-3</v>
      </c>
      <c r="K25" s="2">
        <v>3.6692</v>
      </c>
      <c r="L25" s="2">
        <v>3.3300000000000003E-2</v>
      </c>
      <c r="M25" s="2">
        <v>0.64690000000000003</v>
      </c>
      <c r="N25" s="2">
        <v>2.5999999999999999E-3</v>
      </c>
      <c r="O25" s="2">
        <v>23.3095</v>
      </c>
      <c r="P25" s="2">
        <v>4.3499999999999997E-2</v>
      </c>
      <c r="Q25" s="2">
        <v>0.26219999999999999</v>
      </c>
      <c r="R25" s="2">
        <v>4.4999999999999997E-3</v>
      </c>
      <c r="S25" s="2">
        <v>1.6899999999999998E-2</v>
      </c>
      <c r="T25" s="2">
        <v>1.9E-3</v>
      </c>
      <c r="U25" s="2">
        <v>6.8999999999999999E-3</v>
      </c>
      <c r="V25" s="2">
        <v>8.0000000000000004E-4</v>
      </c>
      <c r="W25" s="2">
        <v>3.5999999999999999E-3</v>
      </c>
      <c r="X25" s="2">
        <v>2.9999999999999997E-4</v>
      </c>
      <c r="Y25" s="2">
        <v>4.5999999999999999E-3</v>
      </c>
      <c r="Z25" s="2">
        <v>1E-4</v>
      </c>
      <c r="AA25" s="2">
        <v>1.4999999999999999E-2</v>
      </c>
      <c r="AB25" s="2">
        <v>1E-4</v>
      </c>
      <c r="AC25" s="2" t="s">
        <v>31</v>
      </c>
      <c r="AD25">
        <v>2E-3</v>
      </c>
    </row>
    <row r="26" spans="1:30" x14ac:dyDescent="0.2">
      <c r="A26" s="4">
        <v>1347.19</v>
      </c>
      <c r="B26" s="2" t="s">
        <v>55</v>
      </c>
      <c r="C26" s="2">
        <v>2.7414999999999998</v>
      </c>
      <c r="D26" s="2">
        <v>6.7000000000000002E-3</v>
      </c>
      <c r="E26" s="2">
        <v>18.777999999999999</v>
      </c>
      <c r="F26" s="2">
        <v>3.8600000000000002E-2</v>
      </c>
      <c r="G26" s="2">
        <v>1.5E-3</v>
      </c>
      <c r="H26" s="2">
        <v>1E-4</v>
      </c>
      <c r="I26" s="2">
        <v>0.34150000000000003</v>
      </c>
      <c r="J26" s="2">
        <v>2.3E-3</v>
      </c>
      <c r="K26" s="2">
        <v>3.9918</v>
      </c>
      <c r="L26" s="2">
        <v>3.2500000000000001E-2</v>
      </c>
      <c r="M26" s="2">
        <v>0.75760000000000005</v>
      </c>
      <c r="N26" s="2">
        <v>2.8E-3</v>
      </c>
      <c r="O26" s="2">
        <v>17.968800000000002</v>
      </c>
      <c r="P26" s="2">
        <v>3.1300000000000001E-2</v>
      </c>
      <c r="Q26" s="2">
        <v>0.34210000000000002</v>
      </c>
      <c r="R26" s="2">
        <v>4.7999999999999996E-3</v>
      </c>
      <c r="S26" s="2">
        <v>2.41E-2</v>
      </c>
      <c r="T26" s="2">
        <v>2E-3</v>
      </c>
      <c r="U26" s="2">
        <v>9.1999999999999998E-3</v>
      </c>
      <c r="V26" s="2">
        <v>8.0000000000000004E-4</v>
      </c>
      <c r="W26" s="2">
        <v>4.4000000000000003E-3</v>
      </c>
      <c r="X26" s="2">
        <v>2.9999999999999997E-4</v>
      </c>
      <c r="Y26" s="2">
        <v>5.4000000000000003E-3</v>
      </c>
      <c r="Z26" s="2">
        <v>1E-4</v>
      </c>
      <c r="AA26" s="2">
        <v>3.0800000000000001E-2</v>
      </c>
      <c r="AB26" s="2">
        <v>1E-4</v>
      </c>
      <c r="AC26" s="2" t="s">
        <v>31</v>
      </c>
      <c r="AD26">
        <v>2.0999999999999999E-3</v>
      </c>
    </row>
    <row r="27" spans="1:30" x14ac:dyDescent="0.2">
      <c r="A27" s="4">
        <v>1347.32</v>
      </c>
      <c r="B27" s="2" t="s">
        <v>56</v>
      </c>
      <c r="C27" s="2">
        <v>4.3106</v>
      </c>
      <c r="D27" s="2">
        <v>8.9999999999999993E-3</v>
      </c>
      <c r="E27" s="2">
        <v>20.834900000000001</v>
      </c>
      <c r="F27" s="2">
        <v>4.0599999999999997E-2</v>
      </c>
      <c r="G27" s="2">
        <v>2E-3</v>
      </c>
      <c r="H27" s="2">
        <v>1E-4</v>
      </c>
      <c r="I27" s="2">
        <v>1.0745</v>
      </c>
      <c r="J27" s="2">
        <v>3.5999999999999999E-3</v>
      </c>
      <c r="K27" s="2">
        <v>6.8330000000000002</v>
      </c>
      <c r="L27" s="2">
        <v>3.7400000000000003E-2</v>
      </c>
      <c r="M27" s="2">
        <v>1.3582000000000001</v>
      </c>
      <c r="N27" s="2">
        <v>3.7000000000000002E-3</v>
      </c>
      <c r="O27" s="2">
        <v>9.6317000000000004</v>
      </c>
      <c r="P27" s="2">
        <v>1.67E-2</v>
      </c>
      <c r="Q27" s="2">
        <v>0.4259</v>
      </c>
      <c r="R27" s="2">
        <v>4.7999999999999996E-3</v>
      </c>
      <c r="S27" s="2">
        <v>2.2800000000000001E-2</v>
      </c>
      <c r="T27" s="2">
        <v>1.9E-3</v>
      </c>
      <c r="U27" s="2">
        <v>7.1999999999999998E-3</v>
      </c>
      <c r="V27" s="2">
        <v>8.0000000000000004E-4</v>
      </c>
      <c r="W27" s="2">
        <v>6.6E-3</v>
      </c>
      <c r="X27" s="2">
        <v>2.9999999999999997E-4</v>
      </c>
      <c r="Y27" s="2">
        <v>8.9999999999999993E-3</v>
      </c>
      <c r="Z27" s="2">
        <v>1E-4</v>
      </c>
      <c r="AA27" s="2">
        <v>2.3900000000000001E-2</v>
      </c>
      <c r="AB27" s="2">
        <v>1E-4</v>
      </c>
      <c r="AC27" s="2" t="s">
        <v>31</v>
      </c>
      <c r="AD27">
        <v>1.8E-3</v>
      </c>
    </row>
    <row r="28" spans="1:30" x14ac:dyDescent="0.2">
      <c r="A28" s="4">
        <v>1347.62</v>
      </c>
      <c r="B28" s="2" t="s">
        <v>57</v>
      </c>
      <c r="C28" s="2">
        <v>3.6352000000000002</v>
      </c>
      <c r="D28" s="2">
        <v>7.4999999999999997E-3</v>
      </c>
      <c r="E28" s="2">
        <v>23.759499999999999</v>
      </c>
      <c r="F28" s="2">
        <v>4.1799999999999997E-2</v>
      </c>
      <c r="G28" s="2">
        <v>1.6999999999999999E-3</v>
      </c>
      <c r="H28" s="2">
        <v>1E-4</v>
      </c>
      <c r="I28" s="2">
        <v>0.46329999999999999</v>
      </c>
      <c r="J28" s="2">
        <v>2.5000000000000001E-3</v>
      </c>
      <c r="K28" s="2">
        <v>7.4516</v>
      </c>
      <c r="L28" s="2">
        <v>3.6999999999999998E-2</v>
      </c>
      <c r="M28" s="2">
        <v>1.4155</v>
      </c>
      <c r="N28" s="2">
        <v>3.7000000000000002E-3</v>
      </c>
      <c r="O28" s="2">
        <v>10.117800000000001</v>
      </c>
      <c r="P28" s="2">
        <v>1.6199999999999999E-2</v>
      </c>
      <c r="Q28" s="2">
        <v>0.42249999999999999</v>
      </c>
      <c r="R28" s="2">
        <v>4.7000000000000002E-3</v>
      </c>
      <c r="S28" s="2">
        <v>2.47E-2</v>
      </c>
      <c r="T28" s="2">
        <v>1.8E-3</v>
      </c>
      <c r="U28" s="2">
        <v>1.1900000000000001E-2</v>
      </c>
      <c r="V28" s="2">
        <v>8.0000000000000004E-4</v>
      </c>
      <c r="W28" s="2">
        <v>5.5999999999999999E-3</v>
      </c>
      <c r="X28" s="2">
        <v>2.0000000000000001E-4</v>
      </c>
      <c r="Y28" s="2">
        <v>8.6999999999999994E-3</v>
      </c>
      <c r="Z28" s="2">
        <v>1E-4</v>
      </c>
      <c r="AA28" s="2">
        <v>2.5899999999999999E-2</v>
      </c>
      <c r="AB28" s="2">
        <v>1E-4</v>
      </c>
      <c r="AC28" s="2" t="s">
        <v>31</v>
      </c>
      <c r="AD28">
        <v>1.8E-3</v>
      </c>
    </row>
    <row r="29" spans="1:30" x14ac:dyDescent="0.2">
      <c r="A29" s="4">
        <v>1347.85</v>
      </c>
      <c r="B29" s="2" t="s">
        <v>58</v>
      </c>
      <c r="C29" s="2">
        <v>3.5497999999999998</v>
      </c>
      <c r="D29" s="2">
        <v>7.3000000000000001E-3</v>
      </c>
      <c r="E29" s="2">
        <v>23.272500000000001</v>
      </c>
      <c r="F29" s="2">
        <v>4.1000000000000002E-2</v>
      </c>
      <c r="G29" s="2">
        <v>1.6000000000000001E-3</v>
      </c>
      <c r="H29" s="2">
        <v>1E-4</v>
      </c>
      <c r="I29" s="2">
        <v>0.37180000000000002</v>
      </c>
      <c r="J29" s="2">
        <v>2.3E-3</v>
      </c>
      <c r="K29" s="2">
        <v>7.1608000000000001</v>
      </c>
      <c r="L29" s="2">
        <v>3.61E-2</v>
      </c>
      <c r="M29" s="2">
        <v>1.3520000000000001</v>
      </c>
      <c r="N29" s="2">
        <v>3.5000000000000001E-3</v>
      </c>
      <c r="O29" s="2">
        <v>9.5340000000000007</v>
      </c>
      <c r="P29" s="2">
        <v>1.5299999999999999E-2</v>
      </c>
      <c r="Q29" s="2">
        <v>0.4546</v>
      </c>
      <c r="R29" s="2">
        <v>4.7999999999999996E-3</v>
      </c>
      <c r="S29" s="2">
        <v>2.23E-2</v>
      </c>
      <c r="T29" s="2">
        <v>1.8E-3</v>
      </c>
      <c r="U29" s="2">
        <v>7.6E-3</v>
      </c>
      <c r="V29" s="2">
        <v>6.9999999999999999E-4</v>
      </c>
      <c r="W29" s="2">
        <v>5.3E-3</v>
      </c>
      <c r="X29" s="2">
        <v>2.0000000000000001E-4</v>
      </c>
      <c r="Y29" s="2">
        <v>8.3999999999999995E-3</v>
      </c>
      <c r="Z29" s="2">
        <v>1E-4</v>
      </c>
      <c r="AA29" s="2">
        <v>2.9499999999999998E-2</v>
      </c>
      <c r="AB29" s="2">
        <v>1E-4</v>
      </c>
      <c r="AC29" s="2" t="s">
        <v>31</v>
      </c>
      <c r="AD29">
        <v>1.8E-3</v>
      </c>
    </row>
    <row r="30" spans="1:30" x14ac:dyDescent="0.2">
      <c r="A30" s="4">
        <v>1348.38</v>
      </c>
      <c r="B30" s="2" t="s">
        <v>59</v>
      </c>
      <c r="C30" s="2">
        <v>3.8285</v>
      </c>
      <c r="D30" s="2">
        <v>8.0999999999999996E-3</v>
      </c>
      <c r="E30" s="2">
        <v>21.0657</v>
      </c>
      <c r="F30" s="2">
        <v>4.07E-2</v>
      </c>
      <c r="G30" s="2">
        <v>1.6000000000000001E-3</v>
      </c>
      <c r="H30" s="2">
        <v>1E-4</v>
      </c>
      <c r="I30" s="2">
        <v>0.25569999999999998</v>
      </c>
      <c r="J30" s="2">
        <v>2.0999999999999999E-3</v>
      </c>
      <c r="K30" s="2">
        <v>7.0686</v>
      </c>
      <c r="L30" s="2">
        <v>3.7699999999999997E-2</v>
      </c>
      <c r="M30" s="2">
        <v>1.5377000000000001</v>
      </c>
      <c r="N30" s="2">
        <v>4.0000000000000001E-3</v>
      </c>
      <c r="O30" s="2">
        <v>9.5127000000000006</v>
      </c>
      <c r="P30" s="2">
        <v>1.6400000000000001E-2</v>
      </c>
      <c r="Q30" s="2">
        <v>0.43969999999999998</v>
      </c>
      <c r="R30" s="2">
        <v>4.7999999999999996E-3</v>
      </c>
      <c r="S30" s="2">
        <v>2.29E-2</v>
      </c>
      <c r="T30" s="2">
        <v>1.9E-3</v>
      </c>
      <c r="U30" s="2">
        <v>8.9999999999999993E-3</v>
      </c>
      <c r="V30" s="2">
        <v>8.0000000000000004E-4</v>
      </c>
      <c r="W30" s="2">
        <v>5.1999999999999998E-3</v>
      </c>
      <c r="X30" s="2">
        <v>2.0000000000000001E-4</v>
      </c>
      <c r="Y30" s="2">
        <v>9.7000000000000003E-3</v>
      </c>
      <c r="Z30" s="2">
        <v>1E-4</v>
      </c>
      <c r="AA30" s="2">
        <v>2.1999999999999999E-2</v>
      </c>
      <c r="AB30" s="2">
        <v>1E-4</v>
      </c>
      <c r="AC30" s="2" t="s">
        <v>31</v>
      </c>
      <c r="AD30">
        <v>1.8E-3</v>
      </c>
    </row>
    <row r="31" spans="1:30" x14ac:dyDescent="0.2">
      <c r="A31" s="4">
        <v>1348.59</v>
      </c>
      <c r="B31" s="2" t="s">
        <v>60</v>
      </c>
      <c r="C31" s="2">
        <v>6.2294999999999998</v>
      </c>
      <c r="D31" s="2">
        <v>1.2999999999999999E-2</v>
      </c>
      <c r="E31" s="2">
        <v>17.980899999999998</v>
      </c>
      <c r="F31" s="2">
        <v>3.8699999999999998E-2</v>
      </c>
      <c r="G31" s="2">
        <v>2E-3</v>
      </c>
      <c r="H31" s="2">
        <v>1E-4</v>
      </c>
      <c r="I31" s="2">
        <v>2.6781000000000001</v>
      </c>
      <c r="J31" s="2">
        <v>6.6E-3</v>
      </c>
      <c r="K31" s="2">
        <v>4.5396000000000001</v>
      </c>
      <c r="L31" s="2">
        <v>3.44E-2</v>
      </c>
      <c r="M31" s="2">
        <v>0.87980000000000003</v>
      </c>
      <c r="N31" s="2">
        <v>3.0999999999999999E-3</v>
      </c>
      <c r="O31" s="2">
        <v>14.2058</v>
      </c>
      <c r="P31" s="2">
        <v>2.5999999999999999E-2</v>
      </c>
      <c r="Q31" s="2">
        <v>0.34889999999999999</v>
      </c>
      <c r="R31" s="2">
        <v>4.7999999999999996E-3</v>
      </c>
      <c r="S31" s="2">
        <v>1.7299999999999999E-2</v>
      </c>
      <c r="T31" s="2">
        <v>1.9E-3</v>
      </c>
      <c r="U31" s="2">
        <v>8.3000000000000001E-3</v>
      </c>
      <c r="V31" s="2">
        <v>8.0000000000000004E-4</v>
      </c>
      <c r="W31" s="2">
        <v>5.4000000000000003E-3</v>
      </c>
      <c r="X31" s="2">
        <v>2.9999999999999997E-4</v>
      </c>
      <c r="Y31" s="2">
        <v>6.1999999999999998E-3</v>
      </c>
      <c r="Z31" s="2">
        <v>1E-4</v>
      </c>
      <c r="AA31" s="2">
        <v>2.8400000000000002E-2</v>
      </c>
      <c r="AB31" s="2">
        <v>1E-4</v>
      </c>
      <c r="AC31" s="2" t="s">
        <v>31</v>
      </c>
      <c r="AD31">
        <v>1.9E-3</v>
      </c>
    </row>
    <row r="32" spans="1:30" x14ac:dyDescent="0.2">
      <c r="A32" s="4">
        <v>1349.2</v>
      </c>
      <c r="B32" s="2" t="s">
        <v>61</v>
      </c>
      <c r="C32" s="2">
        <v>4.1059000000000001</v>
      </c>
      <c r="D32" s="2">
        <v>8.2000000000000007E-3</v>
      </c>
      <c r="E32" s="2">
        <v>22.220400000000001</v>
      </c>
      <c r="F32" s="2">
        <v>4.02E-2</v>
      </c>
      <c r="G32" s="2">
        <v>1.8E-3</v>
      </c>
      <c r="H32" s="2">
        <v>1E-4</v>
      </c>
      <c r="I32" s="2">
        <v>0.3947</v>
      </c>
      <c r="J32" s="2">
        <v>2.3999999999999998E-3</v>
      </c>
      <c r="K32" s="2">
        <v>8.1978000000000009</v>
      </c>
      <c r="L32" s="2">
        <v>3.8199999999999998E-2</v>
      </c>
      <c r="M32" s="2">
        <v>1.4762</v>
      </c>
      <c r="N32" s="2">
        <v>3.8E-3</v>
      </c>
      <c r="O32" s="2">
        <v>8.7911999999999999</v>
      </c>
      <c r="P32" s="2">
        <v>1.44E-2</v>
      </c>
      <c r="Q32" s="2">
        <v>0.44879999999999998</v>
      </c>
      <c r="R32" s="2">
        <v>4.7000000000000002E-3</v>
      </c>
      <c r="S32" s="2">
        <v>2.7099999999999999E-2</v>
      </c>
      <c r="T32" s="2">
        <v>1.8E-3</v>
      </c>
      <c r="U32" s="2">
        <v>9.4000000000000004E-3</v>
      </c>
      <c r="V32" s="2">
        <v>6.9999999999999999E-4</v>
      </c>
      <c r="W32" s="2">
        <v>5.8999999999999999E-3</v>
      </c>
      <c r="X32" s="2">
        <v>2.0000000000000001E-4</v>
      </c>
      <c r="Y32" s="2">
        <v>9.4999999999999998E-3</v>
      </c>
      <c r="Z32" s="2">
        <v>1E-4</v>
      </c>
      <c r="AA32" s="2">
        <v>2.12E-2</v>
      </c>
      <c r="AB32" s="2">
        <v>1E-4</v>
      </c>
      <c r="AC32" s="2" t="s">
        <v>31</v>
      </c>
      <c r="AD32">
        <v>1.6999999999999999E-3</v>
      </c>
    </row>
    <row r="33" spans="1:30" x14ac:dyDescent="0.2">
      <c r="A33" s="4">
        <v>1351.08</v>
      </c>
      <c r="B33" s="2" t="s">
        <v>62</v>
      </c>
      <c r="C33" s="2">
        <v>3.1395</v>
      </c>
      <c r="D33" s="2">
        <v>6.8999999999999999E-3</v>
      </c>
      <c r="E33" s="2">
        <v>23.3691</v>
      </c>
      <c r="F33" s="2">
        <v>4.2900000000000001E-2</v>
      </c>
      <c r="G33" s="2">
        <v>1.4E-3</v>
      </c>
      <c r="H33" s="2">
        <v>1E-4</v>
      </c>
      <c r="I33" s="2">
        <v>0.20230000000000001</v>
      </c>
      <c r="J33" s="2">
        <v>2E-3</v>
      </c>
      <c r="K33" s="2">
        <v>5.4817</v>
      </c>
      <c r="L33" s="2">
        <v>3.4099999999999998E-2</v>
      </c>
      <c r="M33" s="2">
        <v>1.1609</v>
      </c>
      <c r="N33" s="2">
        <v>3.3999999999999998E-3</v>
      </c>
      <c r="O33" s="2">
        <v>10.4964</v>
      </c>
      <c r="P33" s="2">
        <v>1.7500000000000002E-2</v>
      </c>
      <c r="Q33" s="2">
        <v>0.44969999999999999</v>
      </c>
      <c r="R33" s="2">
        <v>4.8999999999999998E-3</v>
      </c>
      <c r="S33" s="2">
        <v>2.4E-2</v>
      </c>
      <c r="T33" s="2">
        <v>1.9E-3</v>
      </c>
      <c r="U33" s="2">
        <v>9.4999999999999998E-3</v>
      </c>
      <c r="V33" s="2">
        <v>8.0000000000000004E-4</v>
      </c>
      <c r="W33" s="2">
        <v>4.1000000000000003E-3</v>
      </c>
      <c r="X33" s="2">
        <v>2.0000000000000001E-4</v>
      </c>
      <c r="Y33" s="2">
        <v>7.1000000000000004E-3</v>
      </c>
      <c r="Z33" s="2">
        <v>1E-4</v>
      </c>
      <c r="AA33" s="2">
        <v>3.32E-2</v>
      </c>
      <c r="AB33" s="2">
        <v>1E-4</v>
      </c>
      <c r="AC33" s="2" t="s">
        <v>31</v>
      </c>
      <c r="AD33">
        <v>1.9E-3</v>
      </c>
    </row>
    <row r="34" spans="1:30" x14ac:dyDescent="0.2">
      <c r="A34" s="4">
        <v>1351.48</v>
      </c>
      <c r="B34" s="2" t="s">
        <v>63</v>
      </c>
      <c r="C34" s="2">
        <v>3.831</v>
      </c>
      <c r="D34" s="2">
        <v>7.4999999999999997E-3</v>
      </c>
      <c r="E34" s="2">
        <v>25.004799999999999</v>
      </c>
      <c r="F34" s="2">
        <v>4.2799999999999998E-2</v>
      </c>
      <c r="G34" s="2">
        <v>2.0999999999999999E-3</v>
      </c>
      <c r="H34" s="2">
        <v>1E-4</v>
      </c>
      <c r="I34" s="2">
        <v>0.18940000000000001</v>
      </c>
      <c r="J34" s="2">
        <v>2E-3</v>
      </c>
      <c r="K34" s="2">
        <v>8.2449999999999992</v>
      </c>
      <c r="L34" s="2">
        <v>3.73E-2</v>
      </c>
      <c r="M34" s="2">
        <v>1.5532999999999999</v>
      </c>
      <c r="N34" s="2">
        <v>3.8E-3</v>
      </c>
      <c r="O34" s="2">
        <v>4.9710000000000001</v>
      </c>
      <c r="P34" s="2">
        <v>8.5000000000000006E-3</v>
      </c>
      <c r="Q34" s="2">
        <v>0.5212</v>
      </c>
      <c r="R34" s="2">
        <v>4.7999999999999996E-3</v>
      </c>
      <c r="S34" s="2">
        <v>2.64E-2</v>
      </c>
      <c r="T34" s="2">
        <v>1.8E-3</v>
      </c>
      <c r="U34" s="2">
        <v>8.8000000000000005E-3</v>
      </c>
      <c r="V34" s="2">
        <v>6.9999999999999999E-4</v>
      </c>
      <c r="W34" s="2">
        <v>6.0000000000000001E-3</v>
      </c>
      <c r="X34" s="2">
        <v>2.0000000000000001E-4</v>
      </c>
      <c r="Y34" s="2">
        <v>1.04E-2</v>
      </c>
      <c r="Z34" s="2">
        <v>1E-4</v>
      </c>
      <c r="AA34" s="2">
        <v>3.09E-2</v>
      </c>
      <c r="AB34" s="2">
        <v>1E-4</v>
      </c>
      <c r="AC34" s="2" t="s">
        <v>31</v>
      </c>
      <c r="AD34">
        <v>1.6999999999999999E-3</v>
      </c>
    </row>
    <row r="35" spans="1:30" x14ac:dyDescent="0.2">
      <c r="A35" s="4">
        <v>1351.61</v>
      </c>
      <c r="B35" s="2" t="s">
        <v>64</v>
      </c>
      <c r="C35" s="2">
        <v>4.1116999999999999</v>
      </c>
      <c r="D35" s="2">
        <v>7.7999999999999996E-3</v>
      </c>
      <c r="E35" s="2">
        <v>25.5486</v>
      </c>
      <c r="F35" s="2">
        <v>4.2599999999999999E-2</v>
      </c>
      <c r="G35" s="2">
        <v>1.8E-3</v>
      </c>
      <c r="H35" s="2">
        <v>1E-4</v>
      </c>
      <c r="I35" s="2">
        <v>0.2359</v>
      </c>
      <c r="J35" s="2">
        <v>2.0999999999999999E-3</v>
      </c>
      <c r="K35" s="2">
        <v>8.4731000000000005</v>
      </c>
      <c r="L35" s="2">
        <v>3.7199999999999997E-2</v>
      </c>
      <c r="M35" s="2">
        <v>1.6382000000000001</v>
      </c>
      <c r="N35" s="2">
        <v>3.8999999999999998E-3</v>
      </c>
      <c r="O35" s="2">
        <v>5.1660000000000004</v>
      </c>
      <c r="P35" s="2">
        <v>8.6E-3</v>
      </c>
      <c r="Q35" s="2">
        <v>0.53820000000000001</v>
      </c>
      <c r="R35" s="2">
        <v>4.7999999999999996E-3</v>
      </c>
      <c r="S35" s="2">
        <v>2.8199999999999999E-2</v>
      </c>
      <c r="T35" s="2">
        <v>1.8E-3</v>
      </c>
      <c r="U35" s="2">
        <v>1.34E-2</v>
      </c>
      <c r="V35" s="2">
        <v>6.9999999999999999E-4</v>
      </c>
      <c r="W35" s="2">
        <v>6.4000000000000003E-3</v>
      </c>
      <c r="X35" s="2">
        <v>2.0000000000000001E-4</v>
      </c>
      <c r="Y35" s="2">
        <v>1.03E-2</v>
      </c>
      <c r="Z35" s="2">
        <v>1E-4</v>
      </c>
      <c r="AA35" s="2">
        <v>3.1699999999999999E-2</v>
      </c>
      <c r="AB35" s="2">
        <v>1E-4</v>
      </c>
      <c r="AC35" s="2" t="s">
        <v>31</v>
      </c>
      <c r="AD35">
        <v>1.6999999999999999E-3</v>
      </c>
    </row>
    <row r="36" spans="1:30" x14ac:dyDescent="0.2">
      <c r="A36" s="4">
        <v>1351.89</v>
      </c>
      <c r="B36" s="2" t="s">
        <v>65</v>
      </c>
      <c r="C36" s="2">
        <v>4.3807</v>
      </c>
      <c r="D36" s="2">
        <v>8.6999999999999994E-3</v>
      </c>
      <c r="E36" s="2">
        <v>23.669699999999999</v>
      </c>
      <c r="F36" s="2">
        <v>4.2599999999999999E-2</v>
      </c>
      <c r="G36" s="2">
        <v>1.6999999999999999E-3</v>
      </c>
      <c r="H36" s="2">
        <v>1E-4</v>
      </c>
      <c r="I36" s="2">
        <v>0.19600000000000001</v>
      </c>
      <c r="J36" s="2">
        <v>2E-3</v>
      </c>
      <c r="K36" s="2">
        <v>7.6111000000000004</v>
      </c>
      <c r="L36" s="2">
        <v>3.7499999999999999E-2</v>
      </c>
      <c r="M36" s="2">
        <v>1.4583999999999999</v>
      </c>
      <c r="N36" s="2">
        <v>3.8E-3</v>
      </c>
      <c r="O36" s="2">
        <v>7.1356999999999999</v>
      </c>
      <c r="P36" s="2">
        <v>1.21E-2</v>
      </c>
      <c r="Q36" s="2">
        <v>0.45290000000000002</v>
      </c>
      <c r="R36" s="2">
        <v>4.7000000000000002E-3</v>
      </c>
      <c r="S36" s="2">
        <v>2.5499999999999998E-2</v>
      </c>
      <c r="T36" s="2">
        <v>1.8E-3</v>
      </c>
      <c r="U36" s="2">
        <v>8.8999999999999999E-3</v>
      </c>
      <c r="V36" s="2">
        <v>6.9999999999999999E-4</v>
      </c>
      <c r="W36" s="2">
        <v>5.7000000000000002E-3</v>
      </c>
      <c r="X36" s="2">
        <v>2.0000000000000001E-4</v>
      </c>
      <c r="Y36" s="2">
        <v>9.1999999999999998E-3</v>
      </c>
      <c r="Z36" s="2">
        <v>1E-4</v>
      </c>
      <c r="AA36" s="2">
        <v>2.5600000000000001E-2</v>
      </c>
      <c r="AB36" s="2">
        <v>1E-4</v>
      </c>
      <c r="AC36" s="2" t="s">
        <v>31</v>
      </c>
      <c r="AD36">
        <v>1.6999999999999999E-3</v>
      </c>
    </row>
    <row r="37" spans="1:30" x14ac:dyDescent="0.2">
      <c r="A37" s="4">
        <v>1352.17</v>
      </c>
      <c r="B37" s="2" t="s">
        <v>66</v>
      </c>
      <c r="C37" s="2">
        <v>4.4046000000000003</v>
      </c>
      <c r="D37" s="2">
        <v>9.2999999999999992E-3</v>
      </c>
      <c r="E37" s="2">
        <v>22.622599999999998</v>
      </c>
      <c r="F37" s="2">
        <v>4.4200000000000003E-2</v>
      </c>
      <c r="G37" s="2">
        <v>2E-3</v>
      </c>
      <c r="H37" s="2">
        <v>1E-4</v>
      </c>
      <c r="I37" s="2">
        <v>0.2601</v>
      </c>
      <c r="J37" s="2">
        <v>2.2000000000000001E-3</v>
      </c>
      <c r="K37" s="2">
        <v>6.9470999999999998</v>
      </c>
      <c r="L37" s="2">
        <v>3.7999999999999999E-2</v>
      </c>
      <c r="M37" s="2">
        <v>1.4297</v>
      </c>
      <c r="N37" s="2">
        <v>3.8999999999999998E-3</v>
      </c>
      <c r="O37" s="2">
        <v>5.8876999999999997</v>
      </c>
      <c r="P37" s="2">
        <v>1.09E-2</v>
      </c>
      <c r="Q37" s="2">
        <v>0.45739999999999997</v>
      </c>
      <c r="R37" s="2">
        <v>4.8999999999999998E-3</v>
      </c>
      <c r="S37" s="2">
        <v>2.3800000000000002E-2</v>
      </c>
      <c r="T37" s="2">
        <v>1.9E-3</v>
      </c>
      <c r="U37" s="2">
        <v>8.8000000000000005E-3</v>
      </c>
      <c r="V37" s="2">
        <v>8.0000000000000004E-4</v>
      </c>
      <c r="W37" s="2">
        <v>5.1999999999999998E-3</v>
      </c>
      <c r="X37" s="2">
        <v>2.9999999999999997E-4</v>
      </c>
      <c r="Y37" s="2">
        <v>9.1000000000000004E-3</v>
      </c>
      <c r="Z37" s="2">
        <v>1E-4</v>
      </c>
      <c r="AA37" s="2">
        <v>2.81E-2</v>
      </c>
      <c r="AB37" s="2">
        <v>1E-4</v>
      </c>
      <c r="AC37" s="2" t="s">
        <v>31</v>
      </c>
      <c r="AD37">
        <v>1.8E-3</v>
      </c>
    </row>
    <row r="38" spans="1:30" x14ac:dyDescent="0.2">
      <c r="A38" s="4">
        <v>1352.68</v>
      </c>
      <c r="B38" s="2" t="s">
        <v>67</v>
      </c>
      <c r="C38" s="2">
        <v>4.9805999999999999</v>
      </c>
      <c r="D38" s="2">
        <v>9.5999999999999992E-3</v>
      </c>
      <c r="E38" s="2">
        <v>24.872199999999999</v>
      </c>
      <c r="F38" s="2">
        <v>4.4499999999999998E-2</v>
      </c>
      <c r="G38" s="2">
        <v>1.6999999999999999E-3</v>
      </c>
      <c r="H38" s="2">
        <v>1E-4</v>
      </c>
      <c r="I38" s="2">
        <v>0.34839999999999999</v>
      </c>
      <c r="J38" s="2">
        <v>2.3999999999999998E-3</v>
      </c>
      <c r="K38" s="2">
        <v>7.9779</v>
      </c>
      <c r="L38" s="2">
        <v>3.8300000000000001E-2</v>
      </c>
      <c r="M38" s="2">
        <v>1.5605</v>
      </c>
      <c r="N38" s="2">
        <v>4.0000000000000001E-3</v>
      </c>
      <c r="O38" s="2">
        <v>4.5979000000000001</v>
      </c>
      <c r="P38" s="2">
        <v>8.3000000000000001E-3</v>
      </c>
      <c r="Q38" s="2">
        <v>0.50360000000000005</v>
      </c>
      <c r="R38" s="2">
        <v>4.8999999999999998E-3</v>
      </c>
      <c r="S38" s="2">
        <v>2.7799999999999998E-2</v>
      </c>
      <c r="T38" s="2">
        <v>1.8E-3</v>
      </c>
      <c r="U38" s="2">
        <v>8.8999999999999999E-3</v>
      </c>
      <c r="V38" s="2">
        <v>6.9999999999999999E-4</v>
      </c>
      <c r="W38" s="2">
        <v>5.5999999999999999E-3</v>
      </c>
      <c r="X38" s="2">
        <v>2.0000000000000001E-4</v>
      </c>
      <c r="Y38" s="2">
        <v>9.7999999999999997E-3</v>
      </c>
      <c r="Z38" s="2">
        <v>1E-4</v>
      </c>
      <c r="AA38" s="2">
        <v>2.9399999999999999E-2</v>
      </c>
      <c r="AB38" s="2">
        <v>1E-4</v>
      </c>
      <c r="AC38" s="2" t="s">
        <v>31</v>
      </c>
      <c r="AD38">
        <v>1.6999999999999999E-3</v>
      </c>
    </row>
    <row r="39" spans="1:30" x14ac:dyDescent="0.2">
      <c r="A39" s="4">
        <v>1352.83</v>
      </c>
      <c r="B39" s="2" t="s">
        <v>68</v>
      </c>
      <c r="C39" s="2">
        <v>4.4302000000000001</v>
      </c>
      <c r="D39" s="2">
        <v>8.6999999999999994E-3</v>
      </c>
      <c r="E39" s="2">
        <v>24.874099999999999</v>
      </c>
      <c r="F39" s="2">
        <v>4.41E-2</v>
      </c>
      <c r="G39" s="2">
        <v>1.8E-3</v>
      </c>
      <c r="H39" s="2">
        <v>1E-4</v>
      </c>
      <c r="I39" s="2">
        <v>0.16839999999999999</v>
      </c>
      <c r="J39" s="2">
        <v>2E-3</v>
      </c>
      <c r="K39" s="2">
        <v>8.2836999999999996</v>
      </c>
      <c r="L39" s="2">
        <v>3.8199999999999998E-2</v>
      </c>
      <c r="M39" s="2">
        <v>1.5821000000000001</v>
      </c>
      <c r="N39" s="2">
        <v>4.0000000000000001E-3</v>
      </c>
      <c r="O39" s="2">
        <v>3.8687</v>
      </c>
      <c r="P39" s="2">
        <v>7.1000000000000004E-3</v>
      </c>
      <c r="Q39" s="2">
        <v>0.5081</v>
      </c>
      <c r="R39" s="2">
        <v>4.7999999999999996E-3</v>
      </c>
      <c r="S39" s="2">
        <v>3.1099999999999999E-2</v>
      </c>
      <c r="T39" s="2">
        <v>1.8E-3</v>
      </c>
      <c r="U39" s="2">
        <v>1.0200000000000001E-2</v>
      </c>
      <c r="V39" s="2">
        <v>6.9999999999999999E-4</v>
      </c>
      <c r="W39" s="2">
        <v>5.4999999999999997E-3</v>
      </c>
      <c r="X39" s="2">
        <v>2.0000000000000001E-4</v>
      </c>
      <c r="Y39" s="2">
        <v>1.06E-2</v>
      </c>
      <c r="Z39" s="2">
        <v>1E-4</v>
      </c>
      <c r="AA39" s="2">
        <v>2.9100000000000001E-2</v>
      </c>
      <c r="AB39" s="2">
        <v>1E-4</v>
      </c>
      <c r="AC39" s="2" t="s">
        <v>31</v>
      </c>
      <c r="AD39">
        <v>1.6999999999999999E-3</v>
      </c>
    </row>
    <row r="40" spans="1:30" x14ac:dyDescent="0.2">
      <c r="A40" s="4">
        <v>1353.08</v>
      </c>
      <c r="B40" s="2" t="s">
        <v>69</v>
      </c>
      <c r="C40" s="2">
        <v>4.5507999999999997</v>
      </c>
      <c r="D40" s="2">
        <v>8.8999999999999999E-3</v>
      </c>
      <c r="E40" s="2">
        <v>24.136299999999999</v>
      </c>
      <c r="F40" s="2">
        <v>4.3200000000000002E-2</v>
      </c>
      <c r="G40" s="2">
        <v>2.2000000000000001E-3</v>
      </c>
      <c r="H40" s="2">
        <v>1E-4</v>
      </c>
      <c r="I40" s="2">
        <v>0.2838</v>
      </c>
      <c r="J40" s="2">
        <v>2.2000000000000001E-3</v>
      </c>
      <c r="K40" s="2">
        <v>8.6403999999999996</v>
      </c>
      <c r="L40" s="2">
        <v>3.9E-2</v>
      </c>
      <c r="M40" s="2">
        <v>1.6762999999999999</v>
      </c>
      <c r="N40" s="2">
        <v>4.1000000000000003E-3</v>
      </c>
      <c r="O40" s="2">
        <v>4.4542999999999999</v>
      </c>
      <c r="P40" s="2">
        <v>8.0000000000000002E-3</v>
      </c>
      <c r="Q40" s="2">
        <v>0.51070000000000004</v>
      </c>
      <c r="R40" s="2">
        <v>4.7999999999999996E-3</v>
      </c>
      <c r="S40" s="2">
        <v>2.86E-2</v>
      </c>
      <c r="T40" s="2">
        <v>1.8E-3</v>
      </c>
      <c r="U40" s="2">
        <v>1.0500000000000001E-2</v>
      </c>
      <c r="V40" s="2">
        <v>6.9999999999999999E-4</v>
      </c>
      <c r="W40" s="2">
        <v>6.4000000000000003E-3</v>
      </c>
      <c r="X40" s="2">
        <v>2.0000000000000001E-4</v>
      </c>
      <c r="Y40" s="2">
        <v>1.11E-2</v>
      </c>
      <c r="Z40" s="2">
        <v>1E-4</v>
      </c>
      <c r="AA40" s="2">
        <v>2.4199999999999999E-2</v>
      </c>
      <c r="AB40" s="2">
        <v>1E-4</v>
      </c>
      <c r="AC40" s="2" t="s">
        <v>31</v>
      </c>
      <c r="AD40">
        <v>1.6999999999999999E-3</v>
      </c>
    </row>
    <row r="41" spans="1:30" x14ac:dyDescent="0.2">
      <c r="A41" s="4">
        <v>1353.29</v>
      </c>
      <c r="B41" s="2" t="s">
        <v>70</v>
      </c>
      <c r="C41" s="2">
        <v>4.2876000000000003</v>
      </c>
      <c r="D41" s="2">
        <v>8.5000000000000006E-3</v>
      </c>
      <c r="E41" s="2">
        <v>24.223700000000001</v>
      </c>
      <c r="F41" s="2">
        <v>4.3499999999999997E-2</v>
      </c>
      <c r="G41" s="2">
        <v>2.0999999999999999E-3</v>
      </c>
      <c r="H41" s="2">
        <v>1E-4</v>
      </c>
      <c r="I41" s="2">
        <v>0.19020000000000001</v>
      </c>
      <c r="J41" s="2">
        <v>2.0999999999999999E-3</v>
      </c>
      <c r="K41" s="2">
        <v>9.0744000000000007</v>
      </c>
      <c r="L41" s="2">
        <v>3.9800000000000002E-2</v>
      </c>
      <c r="M41" s="2">
        <v>1.708</v>
      </c>
      <c r="N41" s="2">
        <v>4.1999999999999997E-3</v>
      </c>
      <c r="O41" s="2">
        <v>3.8454000000000002</v>
      </c>
      <c r="P41" s="2">
        <v>7.1999999999999998E-3</v>
      </c>
      <c r="Q41" s="2">
        <v>0.51349999999999996</v>
      </c>
      <c r="R41" s="2">
        <v>4.8999999999999998E-3</v>
      </c>
      <c r="S41" s="2">
        <v>2.7199999999999998E-2</v>
      </c>
      <c r="T41" s="2">
        <v>1.8E-3</v>
      </c>
      <c r="U41" s="2">
        <v>0.01</v>
      </c>
      <c r="V41" s="2">
        <v>6.9999999999999999E-4</v>
      </c>
      <c r="W41" s="2">
        <v>6.1999999999999998E-3</v>
      </c>
      <c r="X41" s="2">
        <v>2.0000000000000001E-4</v>
      </c>
      <c r="Y41" s="2">
        <v>1.17E-2</v>
      </c>
      <c r="Z41" s="2">
        <v>1E-4</v>
      </c>
      <c r="AA41" s="2">
        <v>2.1899999999999999E-2</v>
      </c>
      <c r="AB41" s="2">
        <v>1E-4</v>
      </c>
      <c r="AC41" s="2" t="s">
        <v>31</v>
      </c>
      <c r="AD41">
        <v>1.6999999999999999E-3</v>
      </c>
    </row>
    <row r="42" spans="1:30" x14ac:dyDescent="0.2">
      <c r="A42" s="4">
        <v>1353.57</v>
      </c>
      <c r="B42" s="2" t="s">
        <v>71</v>
      </c>
      <c r="C42" s="2">
        <v>4.2472000000000003</v>
      </c>
      <c r="D42" s="2">
        <v>8.5000000000000006E-3</v>
      </c>
      <c r="E42" s="2">
        <v>24.7454</v>
      </c>
      <c r="F42" s="2">
        <v>4.4699999999999997E-2</v>
      </c>
      <c r="G42" s="2">
        <v>2.2000000000000001E-3</v>
      </c>
      <c r="H42" s="2">
        <v>1E-4</v>
      </c>
      <c r="I42" s="2">
        <v>0.1125</v>
      </c>
      <c r="J42" s="2">
        <v>1.9E-3</v>
      </c>
      <c r="K42" s="2">
        <v>8.2392000000000003</v>
      </c>
      <c r="L42" s="2">
        <v>3.8899999999999997E-2</v>
      </c>
      <c r="M42" s="2">
        <v>1.5627</v>
      </c>
      <c r="N42" s="2">
        <v>4.0000000000000001E-3</v>
      </c>
      <c r="O42" s="2">
        <v>5.2476000000000003</v>
      </c>
      <c r="P42" s="2">
        <v>9.4000000000000004E-3</v>
      </c>
      <c r="Q42" s="2">
        <v>0.51539999999999997</v>
      </c>
      <c r="R42" s="2">
        <v>5.0000000000000001E-3</v>
      </c>
      <c r="S42" s="2">
        <v>2.5999999999999999E-2</v>
      </c>
      <c r="T42" s="2">
        <v>1.9E-3</v>
      </c>
      <c r="U42" s="2">
        <v>1.12E-2</v>
      </c>
      <c r="V42" s="2">
        <v>8.0000000000000004E-4</v>
      </c>
      <c r="W42" s="2">
        <v>5.4000000000000003E-3</v>
      </c>
      <c r="X42" s="2">
        <v>2.0000000000000001E-4</v>
      </c>
      <c r="Y42" s="2">
        <v>1.03E-2</v>
      </c>
      <c r="Z42" s="2">
        <v>1E-4</v>
      </c>
      <c r="AA42" s="2">
        <v>2.5499999999999998E-2</v>
      </c>
      <c r="AB42" s="2">
        <v>1E-4</v>
      </c>
      <c r="AC42" s="2" t="s">
        <v>31</v>
      </c>
      <c r="AD42">
        <v>1.8E-3</v>
      </c>
    </row>
    <row r="43" spans="1:30" x14ac:dyDescent="0.2">
      <c r="A43" s="4">
        <v>1354.15</v>
      </c>
      <c r="B43" s="2" t="s">
        <v>72</v>
      </c>
      <c r="C43" s="2">
        <v>4.5557999999999996</v>
      </c>
      <c r="D43" s="2">
        <v>8.9999999999999993E-3</v>
      </c>
      <c r="E43" s="2">
        <v>23.598500000000001</v>
      </c>
      <c r="F43" s="2">
        <v>4.2900000000000001E-2</v>
      </c>
      <c r="G43" s="2">
        <v>1.5E-3</v>
      </c>
      <c r="H43" s="2">
        <v>1E-4</v>
      </c>
      <c r="I43" s="2">
        <v>0.49430000000000002</v>
      </c>
      <c r="J43" s="2">
        <v>2.5999999999999999E-3</v>
      </c>
      <c r="K43" s="2">
        <v>7.1528999999999998</v>
      </c>
      <c r="L43" s="2">
        <v>3.6700000000000003E-2</v>
      </c>
      <c r="M43" s="2">
        <v>1.3527</v>
      </c>
      <c r="N43" s="2">
        <v>3.5999999999999999E-3</v>
      </c>
      <c r="O43" s="2">
        <v>6.1482999999999999</v>
      </c>
      <c r="P43" s="2">
        <v>1.0699999999999999E-2</v>
      </c>
      <c r="Q43" s="2">
        <v>0.47449999999999998</v>
      </c>
      <c r="R43" s="2">
        <v>4.7999999999999996E-3</v>
      </c>
      <c r="S43" s="2">
        <v>2.58E-2</v>
      </c>
      <c r="T43" s="2">
        <v>1.8E-3</v>
      </c>
      <c r="U43" s="2">
        <v>1.03E-2</v>
      </c>
      <c r="V43" s="2">
        <v>8.0000000000000004E-4</v>
      </c>
      <c r="W43" s="2">
        <v>5.5999999999999999E-3</v>
      </c>
      <c r="X43" s="2">
        <v>2.0000000000000001E-4</v>
      </c>
      <c r="Y43" s="2">
        <v>9.1000000000000004E-3</v>
      </c>
      <c r="Z43" s="2">
        <v>1E-4</v>
      </c>
      <c r="AA43" s="2">
        <v>2.6100000000000002E-2</v>
      </c>
      <c r="AB43" s="2">
        <v>1E-4</v>
      </c>
      <c r="AC43" s="2" t="s">
        <v>31</v>
      </c>
      <c r="AD43">
        <v>1.6999999999999999E-3</v>
      </c>
    </row>
    <row r="44" spans="1:30" x14ac:dyDescent="0.2">
      <c r="A44" s="4">
        <v>1355.32</v>
      </c>
      <c r="B44" s="2" t="s">
        <v>73</v>
      </c>
      <c r="C44" s="2">
        <v>4.5384000000000002</v>
      </c>
      <c r="D44" s="2">
        <v>9.1000000000000004E-3</v>
      </c>
      <c r="E44" s="2">
        <v>22.365200000000002</v>
      </c>
      <c r="F44" s="2">
        <v>4.1700000000000001E-2</v>
      </c>
      <c r="G44" s="2">
        <v>1.9E-3</v>
      </c>
      <c r="H44" s="2">
        <v>1E-4</v>
      </c>
      <c r="I44" s="2">
        <v>0.2797</v>
      </c>
      <c r="J44" s="2">
        <v>2.2000000000000001E-3</v>
      </c>
      <c r="K44" s="2">
        <v>7.7907000000000002</v>
      </c>
      <c r="L44" s="2">
        <v>3.8100000000000002E-2</v>
      </c>
      <c r="M44" s="2">
        <v>1.5185</v>
      </c>
      <c r="N44" s="2">
        <v>3.8999999999999998E-3</v>
      </c>
      <c r="O44" s="2">
        <v>6.6978</v>
      </c>
      <c r="P44" s="2">
        <v>1.1599999999999999E-2</v>
      </c>
      <c r="Q44" s="2">
        <v>0.48970000000000002</v>
      </c>
      <c r="R44" s="2">
        <v>4.8999999999999998E-3</v>
      </c>
      <c r="S44" s="2">
        <v>2.8299999999999999E-2</v>
      </c>
      <c r="T44" s="2">
        <v>1.9E-3</v>
      </c>
      <c r="U44" s="2">
        <v>1.01E-2</v>
      </c>
      <c r="V44" s="2">
        <v>8.0000000000000004E-4</v>
      </c>
      <c r="W44" s="2">
        <v>5.7999999999999996E-3</v>
      </c>
      <c r="X44" s="2">
        <v>2.0000000000000001E-4</v>
      </c>
      <c r="Y44" s="2">
        <v>1.01E-2</v>
      </c>
      <c r="Z44" s="2">
        <v>1E-4</v>
      </c>
      <c r="AA44" s="2">
        <v>2.3300000000000001E-2</v>
      </c>
      <c r="AB44" s="2">
        <v>1E-4</v>
      </c>
      <c r="AC44" s="2" t="s">
        <v>31</v>
      </c>
      <c r="AD44">
        <v>1.6999999999999999E-3</v>
      </c>
    </row>
    <row r="45" spans="1:30" x14ac:dyDescent="0.2">
      <c r="A45" s="4">
        <v>1355.67</v>
      </c>
      <c r="B45" s="2" t="s">
        <v>74</v>
      </c>
      <c r="C45" s="2">
        <v>3.9218000000000002</v>
      </c>
      <c r="D45" s="2">
        <v>8.3000000000000001E-3</v>
      </c>
      <c r="E45" s="2">
        <v>17.964600000000001</v>
      </c>
      <c r="F45" s="2">
        <v>3.6499999999999998E-2</v>
      </c>
      <c r="G45" s="2">
        <v>1.8E-3</v>
      </c>
      <c r="H45" s="2">
        <v>1E-4</v>
      </c>
      <c r="I45" s="2">
        <v>2.6314000000000002</v>
      </c>
      <c r="J45" s="2">
        <v>6.1999999999999998E-3</v>
      </c>
      <c r="K45" s="2">
        <v>6.2523999999999997</v>
      </c>
      <c r="L45" s="2">
        <v>3.56E-2</v>
      </c>
      <c r="M45" s="2">
        <v>1.1627000000000001</v>
      </c>
      <c r="N45" s="2">
        <v>3.3999999999999998E-3</v>
      </c>
      <c r="O45" s="2">
        <v>8.2653999999999996</v>
      </c>
      <c r="P45" s="2">
        <v>1.46E-2</v>
      </c>
      <c r="Q45" s="2">
        <v>0.42280000000000001</v>
      </c>
      <c r="R45" s="2">
        <v>4.7000000000000002E-3</v>
      </c>
      <c r="S45" s="2">
        <v>2.8500000000000001E-2</v>
      </c>
      <c r="T45" s="2">
        <v>1.8E-3</v>
      </c>
      <c r="U45" s="2">
        <v>8.8000000000000005E-3</v>
      </c>
      <c r="V45" s="2">
        <v>8.0000000000000004E-4</v>
      </c>
      <c r="W45" s="2">
        <v>5.5999999999999999E-3</v>
      </c>
      <c r="X45" s="2">
        <v>2.0000000000000001E-4</v>
      </c>
      <c r="Y45" s="2">
        <v>8.3999999999999995E-3</v>
      </c>
      <c r="Z45" s="2">
        <v>1E-4</v>
      </c>
      <c r="AA45" s="2">
        <v>2.5100000000000001E-2</v>
      </c>
      <c r="AB45" s="2">
        <v>1E-4</v>
      </c>
      <c r="AC45" s="2" t="s">
        <v>31</v>
      </c>
      <c r="AD45">
        <v>1.8E-3</v>
      </c>
    </row>
    <row r="46" spans="1:30" x14ac:dyDescent="0.2">
      <c r="A46" s="4">
        <v>1355.9</v>
      </c>
      <c r="B46" s="2" t="s">
        <v>75</v>
      </c>
      <c r="C46" s="2">
        <v>4.3304999999999998</v>
      </c>
      <c r="D46" s="2">
        <v>8.8999999999999999E-3</v>
      </c>
      <c r="E46" s="2">
        <v>20.575099999999999</v>
      </c>
      <c r="F46" s="2">
        <v>3.9800000000000002E-2</v>
      </c>
      <c r="G46" s="2">
        <v>1.8E-3</v>
      </c>
      <c r="H46" s="2">
        <v>1E-4</v>
      </c>
      <c r="I46" s="2">
        <v>0.40670000000000001</v>
      </c>
      <c r="J46" s="2">
        <v>2.3999999999999998E-3</v>
      </c>
      <c r="K46" s="2">
        <v>6.2542</v>
      </c>
      <c r="L46" s="2">
        <v>3.5799999999999998E-2</v>
      </c>
      <c r="M46" s="2">
        <v>1.1416999999999999</v>
      </c>
      <c r="N46" s="2">
        <v>3.3E-3</v>
      </c>
      <c r="O46" s="2">
        <v>9.4512999999999998</v>
      </c>
      <c r="P46" s="2">
        <v>1.6199999999999999E-2</v>
      </c>
      <c r="Q46" s="2">
        <v>0.43090000000000001</v>
      </c>
      <c r="R46" s="2">
        <v>4.7000000000000002E-3</v>
      </c>
      <c r="S46" s="2">
        <v>2.2599999999999999E-2</v>
      </c>
      <c r="T46" s="2">
        <v>1.8E-3</v>
      </c>
      <c r="U46" s="2">
        <v>8.6999999999999994E-3</v>
      </c>
      <c r="V46" s="2">
        <v>8.0000000000000004E-4</v>
      </c>
      <c r="W46" s="2">
        <v>5.1999999999999998E-3</v>
      </c>
      <c r="X46" s="2">
        <v>2.0000000000000001E-4</v>
      </c>
      <c r="Y46" s="2">
        <v>7.7999999999999996E-3</v>
      </c>
      <c r="Z46" s="2">
        <v>1E-4</v>
      </c>
      <c r="AA46" s="2">
        <v>2.52E-2</v>
      </c>
      <c r="AB46" s="2">
        <v>1E-4</v>
      </c>
      <c r="AC46" s="2" t="s">
        <v>31</v>
      </c>
      <c r="AD46">
        <v>1.8E-3</v>
      </c>
    </row>
    <row r="47" spans="1:30" x14ac:dyDescent="0.2">
      <c r="A47" s="4">
        <v>1356.49</v>
      </c>
      <c r="B47" s="2" t="s">
        <v>76</v>
      </c>
      <c r="C47" s="2">
        <v>4.5011000000000001</v>
      </c>
      <c r="D47" s="2">
        <v>8.3000000000000001E-3</v>
      </c>
      <c r="E47" s="2">
        <v>20.9815</v>
      </c>
      <c r="F47" s="2">
        <v>3.6799999999999999E-2</v>
      </c>
      <c r="G47" s="2">
        <v>1.9E-3</v>
      </c>
      <c r="H47" s="2">
        <v>1E-4</v>
      </c>
      <c r="I47" s="2">
        <v>2.6181999999999999</v>
      </c>
      <c r="J47" s="2">
        <v>5.7000000000000002E-3</v>
      </c>
      <c r="K47" s="2">
        <v>8.9521999999999995</v>
      </c>
      <c r="L47" s="2">
        <v>3.73E-2</v>
      </c>
      <c r="M47" s="2">
        <v>1.5620000000000001</v>
      </c>
      <c r="N47" s="2">
        <v>3.8E-3</v>
      </c>
      <c r="O47" s="2">
        <v>4.7877999999999998</v>
      </c>
      <c r="P47" s="2">
        <v>8.0999999999999996E-3</v>
      </c>
      <c r="Q47" s="2">
        <v>0.49509999999999998</v>
      </c>
      <c r="R47" s="2">
        <v>4.4999999999999997E-3</v>
      </c>
      <c r="S47" s="2">
        <v>2.93E-2</v>
      </c>
      <c r="T47" s="2">
        <v>1.6999999999999999E-3</v>
      </c>
      <c r="U47" s="2">
        <v>0.01</v>
      </c>
      <c r="V47" s="2">
        <v>6.9999999999999999E-4</v>
      </c>
      <c r="W47" s="2">
        <v>6.1000000000000004E-3</v>
      </c>
      <c r="X47" s="2">
        <v>2.0000000000000001E-4</v>
      </c>
      <c r="Y47" s="2">
        <v>9.9000000000000008E-3</v>
      </c>
      <c r="Z47" s="2">
        <v>1E-4</v>
      </c>
      <c r="AA47" s="2">
        <v>2.63E-2</v>
      </c>
      <c r="AB47" s="2">
        <v>1E-4</v>
      </c>
      <c r="AC47" s="2" t="s">
        <v>31</v>
      </c>
      <c r="AD47">
        <v>1.6000000000000001E-3</v>
      </c>
    </row>
    <row r="48" spans="1:30" x14ac:dyDescent="0.2">
      <c r="A48" s="4">
        <v>1356.61</v>
      </c>
      <c r="B48" s="2" t="s">
        <v>77</v>
      </c>
      <c r="C48" s="2">
        <v>6.3255999999999997</v>
      </c>
      <c r="D48" s="2">
        <v>1.1599999999999999E-2</v>
      </c>
      <c r="E48" s="2">
        <v>24.0212</v>
      </c>
      <c r="F48" s="2">
        <v>4.3299999999999998E-2</v>
      </c>
      <c r="G48" s="2">
        <v>2.0999999999999999E-3</v>
      </c>
      <c r="H48" s="2">
        <v>1E-4</v>
      </c>
      <c r="I48" s="2">
        <v>0.2145</v>
      </c>
      <c r="J48" s="2">
        <v>2.0999999999999999E-3</v>
      </c>
      <c r="K48" s="2">
        <v>8.4283000000000001</v>
      </c>
      <c r="L48" s="2">
        <v>3.8899999999999997E-2</v>
      </c>
      <c r="M48" s="2">
        <v>1.4742999999999999</v>
      </c>
      <c r="N48" s="2">
        <v>3.8E-3</v>
      </c>
      <c r="O48" s="2">
        <v>4.6157000000000004</v>
      </c>
      <c r="P48" s="2">
        <v>8.3000000000000001E-3</v>
      </c>
      <c r="Q48" s="2">
        <v>0.47739999999999999</v>
      </c>
      <c r="R48" s="2">
        <v>4.7000000000000002E-3</v>
      </c>
      <c r="S48" s="2">
        <v>2.46E-2</v>
      </c>
      <c r="T48" s="2">
        <v>1.8E-3</v>
      </c>
      <c r="U48" s="2">
        <v>9.4000000000000004E-3</v>
      </c>
      <c r="V48" s="2">
        <v>6.9999999999999999E-4</v>
      </c>
      <c r="W48" s="2">
        <v>5.8999999999999999E-3</v>
      </c>
      <c r="X48" s="2">
        <v>2.9999999999999997E-4</v>
      </c>
      <c r="Y48" s="2">
        <v>9.7000000000000003E-3</v>
      </c>
      <c r="Z48" s="2">
        <v>1E-4</v>
      </c>
      <c r="AA48" s="2">
        <v>2.3300000000000001E-2</v>
      </c>
      <c r="AB48" s="2">
        <v>1E-4</v>
      </c>
      <c r="AC48" s="2" t="s">
        <v>31</v>
      </c>
      <c r="AD48">
        <v>1.6000000000000001E-3</v>
      </c>
    </row>
    <row r="49" spans="1:30" x14ac:dyDescent="0.2">
      <c r="A49" s="4">
        <v>1357.17</v>
      </c>
      <c r="B49" s="2" t="s">
        <v>78</v>
      </c>
      <c r="C49" s="2">
        <v>4.1959999999999997</v>
      </c>
      <c r="D49" s="2">
        <v>8.3999999999999995E-3</v>
      </c>
      <c r="E49" s="2">
        <v>23.290700000000001</v>
      </c>
      <c r="F49" s="2">
        <v>4.2000000000000003E-2</v>
      </c>
      <c r="G49" s="2">
        <v>1.6999999999999999E-3</v>
      </c>
      <c r="H49" s="2">
        <v>1E-4</v>
      </c>
      <c r="I49" s="2">
        <v>0.34370000000000001</v>
      </c>
      <c r="J49" s="2">
        <v>2.3E-3</v>
      </c>
      <c r="K49" s="2">
        <v>7.6273</v>
      </c>
      <c r="L49" s="2">
        <v>3.7199999999999997E-2</v>
      </c>
      <c r="M49" s="2">
        <v>1.4767999999999999</v>
      </c>
      <c r="N49" s="2">
        <v>3.8E-3</v>
      </c>
      <c r="O49" s="2">
        <v>6.6020000000000003</v>
      </c>
      <c r="P49" s="2">
        <v>1.1299999999999999E-2</v>
      </c>
      <c r="Q49" s="2">
        <v>0.47710000000000002</v>
      </c>
      <c r="R49" s="2">
        <v>4.7999999999999996E-3</v>
      </c>
      <c r="S49" s="2">
        <v>2.3699999999999999E-2</v>
      </c>
      <c r="T49" s="2">
        <v>1.8E-3</v>
      </c>
      <c r="U49" s="2">
        <v>1.03E-2</v>
      </c>
      <c r="V49" s="2">
        <v>6.9999999999999999E-4</v>
      </c>
      <c r="W49" s="2">
        <v>6.1000000000000004E-3</v>
      </c>
      <c r="X49" s="2">
        <v>2.0000000000000001E-4</v>
      </c>
      <c r="Y49" s="2">
        <v>9.5999999999999992E-3</v>
      </c>
      <c r="Z49" s="2">
        <v>1E-4</v>
      </c>
      <c r="AA49" s="2">
        <v>2.6100000000000002E-2</v>
      </c>
      <c r="AB49" s="2">
        <v>1E-4</v>
      </c>
      <c r="AC49" s="2" t="s">
        <v>31</v>
      </c>
      <c r="AD49">
        <v>1.6999999999999999E-3</v>
      </c>
    </row>
    <row r="50" spans="1:30" x14ac:dyDescent="0.2">
      <c r="A50" s="4">
        <v>1358.11</v>
      </c>
      <c r="B50" s="2" t="s">
        <v>79</v>
      </c>
      <c r="C50" s="2">
        <v>3.5106999999999999</v>
      </c>
      <c r="D50" s="2">
        <v>7.3000000000000001E-3</v>
      </c>
      <c r="E50" s="2">
        <v>22.936800000000002</v>
      </c>
      <c r="F50" s="2">
        <v>4.1099999999999998E-2</v>
      </c>
      <c r="G50" s="2">
        <v>1.5E-3</v>
      </c>
      <c r="H50" s="2">
        <v>1E-4</v>
      </c>
      <c r="I50" s="2">
        <v>0.2472</v>
      </c>
      <c r="J50" s="2">
        <v>2.0999999999999999E-3</v>
      </c>
      <c r="K50" s="2">
        <v>6.5919999999999996</v>
      </c>
      <c r="L50" s="2">
        <v>3.5299999999999998E-2</v>
      </c>
      <c r="M50" s="2">
        <v>1.2318</v>
      </c>
      <c r="N50" s="2">
        <v>3.3999999999999998E-3</v>
      </c>
      <c r="O50" s="2">
        <v>9.5154999999999994</v>
      </c>
      <c r="P50" s="2">
        <v>1.55E-2</v>
      </c>
      <c r="Q50" s="2">
        <v>0.45040000000000002</v>
      </c>
      <c r="R50" s="2">
        <v>4.7999999999999996E-3</v>
      </c>
      <c r="S50" s="2">
        <v>2.64E-2</v>
      </c>
      <c r="T50" s="2">
        <v>1.9E-3</v>
      </c>
      <c r="U50" s="2">
        <v>9.2999999999999992E-3</v>
      </c>
      <c r="V50" s="2">
        <v>8.0000000000000004E-4</v>
      </c>
      <c r="W50" s="2">
        <v>5.3E-3</v>
      </c>
      <c r="X50" s="2">
        <v>2.0000000000000001E-4</v>
      </c>
      <c r="Y50" s="2">
        <v>8.2000000000000007E-3</v>
      </c>
      <c r="Z50" s="2">
        <v>1E-4</v>
      </c>
      <c r="AA50" s="2">
        <v>2.7400000000000001E-2</v>
      </c>
      <c r="AB50" s="2">
        <v>1E-4</v>
      </c>
      <c r="AC50" s="2" t="s">
        <v>31</v>
      </c>
      <c r="AD50">
        <v>1.8E-3</v>
      </c>
    </row>
    <row r="51" spans="1:30" x14ac:dyDescent="0.2">
      <c r="A51" s="5">
        <v>1358.32</v>
      </c>
      <c r="B51" s="2" t="s">
        <v>80</v>
      </c>
      <c r="C51" s="2">
        <v>4.0705999999999998</v>
      </c>
      <c r="D51" s="2">
        <v>8.6999999999999994E-3</v>
      </c>
      <c r="E51" s="2">
        <v>23.1785</v>
      </c>
      <c r="F51" s="2">
        <v>4.5400000000000003E-2</v>
      </c>
      <c r="G51" s="2">
        <v>5.1000000000000004E-3</v>
      </c>
      <c r="H51" s="2">
        <v>1E-4</v>
      </c>
      <c r="I51" s="2">
        <v>0.53400000000000003</v>
      </c>
      <c r="J51" s="2">
        <v>2.8E-3</v>
      </c>
      <c r="K51" s="2">
        <v>6.9095000000000004</v>
      </c>
      <c r="L51" s="2">
        <v>3.9100000000000003E-2</v>
      </c>
      <c r="M51" s="2">
        <v>1.2801</v>
      </c>
      <c r="N51" s="2">
        <v>3.7000000000000002E-3</v>
      </c>
      <c r="O51" s="2">
        <v>8.0376999999999992</v>
      </c>
      <c r="P51" s="2">
        <v>1.46E-2</v>
      </c>
      <c r="Q51" s="2">
        <v>0.46329999999999999</v>
      </c>
      <c r="R51" s="2">
        <v>4.8999999999999998E-3</v>
      </c>
      <c r="S51" s="2">
        <v>2.35E-2</v>
      </c>
      <c r="T51" s="2">
        <v>1.9E-3</v>
      </c>
      <c r="U51" s="2">
        <v>9.9000000000000008E-3</v>
      </c>
      <c r="V51" s="2">
        <v>8.0000000000000004E-4</v>
      </c>
      <c r="W51" s="2">
        <v>5.3E-3</v>
      </c>
      <c r="X51" s="2">
        <v>2.0000000000000001E-4</v>
      </c>
      <c r="Y51" s="2">
        <v>8.6999999999999994E-3</v>
      </c>
      <c r="Z51" s="2">
        <v>1E-4</v>
      </c>
      <c r="AA51" s="2">
        <v>2.7900000000000001E-2</v>
      </c>
      <c r="AB51" s="2">
        <v>1E-4</v>
      </c>
      <c r="AC51" s="2" t="s">
        <v>31</v>
      </c>
      <c r="AD51">
        <v>1.8E-3</v>
      </c>
    </row>
    <row r="52" spans="1:30" x14ac:dyDescent="0.2">
      <c r="A52" s="4">
        <v>1360.78</v>
      </c>
      <c r="B52" s="2" t="s">
        <v>81</v>
      </c>
      <c r="C52" s="2">
        <v>6.89</v>
      </c>
      <c r="D52" s="2">
        <v>1.35E-2</v>
      </c>
      <c r="E52" s="2">
        <v>23.308199999999999</v>
      </c>
      <c r="F52" s="2">
        <v>4.6100000000000002E-2</v>
      </c>
      <c r="G52" s="2">
        <v>1.6000000000000001E-3</v>
      </c>
      <c r="H52" s="2">
        <v>1E-4</v>
      </c>
      <c r="I52" s="2">
        <v>0.25590000000000002</v>
      </c>
      <c r="J52" s="2">
        <v>2.2000000000000001E-3</v>
      </c>
      <c r="K52" s="2">
        <v>7.0153999999999996</v>
      </c>
      <c r="L52" s="2">
        <v>3.9399999999999998E-2</v>
      </c>
      <c r="M52" s="2">
        <v>1.3568</v>
      </c>
      <c r="N52" s="2">
        <v>3.8E-3</v>
      </c>
      <c r="O52" s="2">
        <v>5.5049000000000001</v>
      </c>
      <c r="P52" s="2">
        <v>1.04E-2</v>
      </c>
      <c r="Q52" s="2">
        <v>0.44550000000000001</v>
      </c>
      <c r="R52" s="2">
        <v>4.5999999999999999E-3</v>
      </c>
      <c r="S52" s="2">
        <v>2.29E-2</v>
      </c>
      <c r="T52" s="2">
        <v>1.8E-3</v>
      </c>
      <c r="U52" s="2">
        <v>7.7999999999999996E-3</v>
      </c>
      <c r="V52" s="2">
        <v>6.9999999999999999E-4</v>
      </c>
      <c r="W52" s="2">
        <v>5.3E-3</v>
      </c>
      <c r="X52" s="2">
        <v>2.9999999999999997E-4</v>
      </c>
      <c r="Y52" s="2">
        <v>8.8000000000000005E-3</v>
      </c>
      <c r="Z52" s="2">
        <v>1E-4</v>
      </c>
      <c r="AA52" s="2">
        <v>2.7699999999999999E-2</v>
      </c>
      <c r="AB52" s="2">
        <v>1E-4</v>
      </c>
      <c r="AC52" s="2" t="s">
        <v>31</v>
      </c>
      <c r="AD52">
        <v>1.6000000000000001E-3</v>
      </c>
    </row>
    <row r="53" spans="1:30" x14ac:dyDescent="0.2">
      <c r="A53" s="4">
        <v>1360.93</v>
      </c>
      <c r="B53" s="2" t="s">
        <v>82</v>
      </c>
      <c r="C53" s="2">
        <v>3.5089000000000001</v>
      </c>
      <c r="D53" s="2">
        <v>7.7999999999999996E-3</v>
      </c>
      <c r="E53" s="2">
        <v>25.478400000000001</v>
      </c>
      <c r="F53" s="2">
        <v>4.9099999999999998E-2</v>
      </c>
      <c r="G53" s="2">
        <v>2E-3</v>
      </c>
      <c r="H53" s="2">
        <v>1E-4</v>
      </c>
      <c r="I53" s="2">
        <v>0.27160000000000001</v>
      </c>
      <c r="J53" s="2">
        <v>2.3E-3</v>
      </c>
      <c r="K53" s="2">
        <v>6.2535999999999996</v>
      </c>
      <c r="L53" s="2">
        <v>3.7699999999999997E-2</v>
      </c>
      <c r="M53" s="2">
        <v>1.4306000000000001</v>
      </c>
      <c r="N53" s="2">
        <v>4.0000000000000001E-3</v>
      </c>
      <c r="O53" s="2">
        <v>4.7634999999999996</v>
      </c>
      <c r="P53" s="2">
        <v>9.1999999999999998E-3</v>
      </c>
      <c r="Q53" s="2">
        <v>0.50609999999999999</v>
      </c>
      <c r="R53" s="2">
        <v>5.1000000000000004E-3</v>
      </c>
      <c r="S53" s="2">
        <v>2.5700000000000001E-2</v>
      </c>
      <c r="T53" s="2">
        <v>1.9E-3</v>
      </c>
      <c r="U53" s="2">
        <v>1.1900000000000001E-2</v>
      </c>
      <c r="V53" s="2">
        <v>8.0000000000000004E-4</v>
      </c>
      <c r="W53" s="2">
        <v>5.4000000000000003E-3</v>
      </c>
      <c r="X53" s="2">
        <v>2.0000000000000001E-4</v>
      </c>
      <c r="Y53" s="2">
        <v>8.8999999999999999E-3</v>
      </c>
      <c r="Z53" s="2">
        <v>1E-4</v>
      </c>
      <c r="AA53" s="2">
        <v>3.3500000000000002E-2</v>
      </c>
      <c r="AB53" s="2">
        <v>1E-4</v>
      </c>
      <c r="AC53" s="2">
        <v>2.0000000000000001E-4</v>
      </c>
      <c r="AD53">
        <v>1E-4</v>
      </c>
    </row>
    <row r="54" spans="1:30" x14ac:dyDescent="0.2">
      <c r="A54" s="4">
        <v>1361.21</v>
      </c>
      <c r="B54" s="2" t="s">
        <v>83</v>
      </c>
      <c r="C54" s="2">
        <v>4.0900999999999996</v>
      </c>
      <c r="D54" s="2">
        <v>8.6E-3</v>
      </c>
      <c r="E54" s="2">
        <v>24.968399999999999</v>
      </c>
      <c r="F54" s="2">
        <v>4.6699999999999998E-2</v>
      </c>
      <c r="G54" s="2">
        <v>1.6000000000000001E-3</v>
      </c>
      <c r="H54" s="2">
        <v>1E-4</v>
      </c>
      <c r="I54" s="2">
        <v>0.29249999999999998</v>
      </c>
      <c r="J54" s="2">
        <v>2.3E-3</v>
      </c>
      <c r="K54" s="2">
        <v>6.4436999999999998</v>
      </c>
      <c r="L54" s="2">
        <v>3.7199999999999997E-2</v>
      </c>
      <c r="M54" s="2">
        <v>1.3252999999999999</v>
      </c>
      <c r="N54" s="2">
        <v>3.7000000000000002E-3</v>
      </c>
      <c r="O54" s="2">
        <v>6.9259000000000004</v>
      </c>
      <c r="P54" s="2">
        <v>1.24E-2</v>
      </c>
      <c r="Q54" s="2">
        <v>0.47</v>
      </c>
      <c r="R54" s="2">
        <v>4.8999999999999998E-3</v>
      </c>
      <c r="S54" s="2">
        <v>2.47E-2</v>
      </c>
      <c r="T54" s="2">
        <v>1.9E-3</v>
      </c>
      <c r="U54" s="2">
        <v>1.0200000000000001E-2</v>
      </c>
      <c r="V54" s="2">
        <v>8.0000000000000004E-4</v>
      </c>
      <c r="W54" s="2">
        <v>5.0000000000000001E-3</v>
      </c>
      <c r="X54" s="2">
        <v>2.0000000000000001E-4</v>
      </c>
      <c r="Y54" s="2">
        <v>8.2000000000000007E-3</v>
      </c>
      <c r="Z54" s="2">
        <v>1E-4</v>
      </c>
      <c r="AA54" s="2">
        <v>2.92E-2</v>
      </c>
      <c r="AB54" s="2">
        <v>1E-4</v>
      </c>
      <c r="AC54" s="2" t="s">
        <v>31</v>
      </c>
      <c r="AD54">
        <v>1.8E-3</v>
      </c>
    </row>
    <row r="55" spans="1:30" x14ac:dyDescent="0.2">
      <c r="A55" s="4">
        <v>1362.02</v>
      </c>
      <c r="B55" s="2" t="s">
        <v>84</v>
      </c>
      <c r="C55" s="2">
        <v>4.7511000000000001</v>
      </c>
      <c r="D55" s="2">
        <v>9.4000000000000004E-3</v>
      </c>
      <c r="E55" s="2">
        <v>24.129000000000001</v>
      </c>
      <c r="F55" s="2">
        <v>4.4699999999999997E-2</v>
      </c>
      <c r="G55" s="2">
        <v>2.2000000000000001E-3</v>
      </c>
      <c r="H55" s="2">
        <v>1E-4</v>
      </c>
      <c r="I55" s="2">
        <v>0.73850000000000005</v>
      </c>
      <c r="J55" s="2">
        <v>3.0999999999999999E-3</v>
      </c>
      <c r="K55" s="2">
        <v>8.2937999999999992</v>
      </c>
      <c r="L55" s="2">
        <v>3.9800000000000002E-2</v>
      </c>
      <c r="M55" s="2">
        <v>1.6382000000000001</v>
      </c>
      <c r="N55" s="2">
        <v>4.1000000000000003E-3</v>
      </c>
      <c r="O55" s="2">
        <v>3.9182000000000001</v>
      </c>
      <c r="P55" s="2">
        <v>7.4000000000000003E-3</v>
      </c>
      <c r="Q55" s="2">
        <v>0.50070000000000003</v>
      </c>
      <c r="R55" s="2">
        <v>4.7999999999999996E-3</v>
      </c>
      <c r="S55" s="2">
        <v>2.69E-2</v>
      </c>
      <c r="T55" s="2">
        <v>1.8E-3</v>
      </c>
      <c r="U55" s="2">
        <v>8.6E-3</v>
      </c>
      <c r="V55" s="2">
        <v>6.9999999999999999E-4</v>
      </c>
      <c r="W55" s="2">
        <v>6.3E-3</v>
      </c>
      <c r="X55" s="2">
        <v>2.0000000000000001E-4</v>
      </c>
      <c r="Y55" s="2">
        <v>1.04E-2</v>
      </c>
      <c r="Z55" s="2">
        <v>1E-4</v>
      </c>
      <c r="AA55" s="2">
        <v>2.5499999999999998E-2</v>
      </c>
      <c r="AB55" s="2">
        <v>1E-4</v>
      </c>
      <c r="AC55" s="2" t="s">
        <v>31</v>
      </c>
      <c r="AD55">
        <v>1.6999999999999999E-3</v>
      </c>
    </row>
    <row r="56" spans="1:30" x14ac:dyDescent="0.2">
      <c r="A56" s="4">
        <v>1363.19</v>
      </c>
      <c r="B56" s="2" t="s">
        <v>85</v>
      </c>
      <c r="C56" s="2">
        <v>4.5395000000000003</v>
      </c>
      <c r="D56" s="2">
        <v>9.1999999999999998E-3</v>
      </c>
      <c r="E56" s="2">
        <v>24.6447</v>
      </c>
      <c r="F56" s="2">
        <v>4.5400000000000003E-2</v>
      </c>
      <c r="G56" s="2">
        <v>1.6999999999999999E-3</v>
      </c>
      <c r="H56" s="2">
        <v>1E-4</v>
      </c>
      <c r="I56" s="2">
        <v>0.29160000000000003</v>
      </c>
      <c r="J56" s="2">
        <v>2.3E-3</v>
      </c>
      <c r="K56" s="2">
        <v>6.7370999999999999</v>
      </c>
      <c r="L56" s="2">
        <v>3.7199999999999997E-2</v>
      </c>
      <c r="M56" s="2">
        <v>1.3080000000000001</v>
      </c>
      <c r="N56" s="2">
        <v>3.5999999999999999E-3</v>
      </c>
      <c r="O56" s="2">
        <v>7.24</v>
      </c>
      <c r="P56" s="2">
        <v>1.2699999999999999E-2</v>
      </c>
      <c r="Q56" s="2">
        <v>0.47060000000000002</v>
      </c>
      <c r="R56" s="2">
        <v>4.7999999999999996E-3</v>
      </c>
      <c r="S56" s="2">
        <v>2.5499999999999998E-2</v>
      </c>
      <c r="T56" s="2">
        <v>1.9E-3</v>
      </c>
      <c r="U56" s="2">
        <v>9.7999999999999997E-3</v>
      </c>
      <c r="V56" s="2">
        <v>8.0000000000000004E-4</v>
      </c>
      <c r="W56" s="2">
        <v>5.7000000000000002E-3</v>
      </c>
      <c r="X56" s="2">
        <v>2.9999999999999997E-4</v>
      </c>
      <c r="Y56" s="2">
        <v>8.3999999999999995E-3</v>
      </c>
      <c r="Z56" s="2">
        <v>1E-4</v>
      </c>
      <c r="AA56" s="2">
        <v>3.1399999999999997E-2</v>
      </c>
      <c r="AB56" s="2">
        <v>1E-4</v>
      </c>
      <c r="AC56" s="2" t="s">
        <v>31</v>
      </c>
      <c r="AD56">
        <v>1.8E-3</v>
      </c>
    </row>
    <row r="57" spans="1:30" x14ac:dyDescent="0.2">
      <c r="A57" s="4">
        <v>1363.32</v>
      </c>
      <c r="B57" s="2" t="s">
        <v>86</v>
      </c>
      <c r="C57" s="2">
        <v>4.4867999999999997</v>
      </c>
      <c r="D57" s="2">
        <v>8.9999999999999993E-3</v>
      </c>
      <c r="E57" s="2">
        <v>24.379300000000001</v>
      </c>
      <c r="F57" s="2">
        <v>4.4900000000000002E-2</v>
      </c>
      <c r="G57" s="2">
        <v>2E-3</v>
      </c>
      <c r="H57" s="2">
        <v>1E-4</v>
      </c>
      <c r="I57" s="2">
        <v>0.56220000000000003</v>
      </c>
      <c r="J57" s="2">
        <v>2.8E-3</v>
      </c>
      <c r="K57" s="2">
        <v>7.3596000000000004</v>
      </c>
      <c r="L57" s="2">
        <v>3.7999999999999999E-2</v>
      </c>
      <c r="M57" s="2">
        <v>1.3589</v>
      </c>
      <c r="N57" s="2">
        <v>3.7000000000000002E-3</v>
      </c>
      <c r="O57" s="2">
        <v>5.7775999999999996</v>
      </c>
      <c r="P57" s="2">
        <v>1.03E-2</v>
      </c>
      <c r="Q57" s="2">
        <v>0.48230000000000001</v>
      </c>
      <c r="R57" s="2">
        <v>4.7999999999999996E-3</v>
      </c>
      <c r="S57" s="2">
        <v>2.7300000000000001E-2</v>
      </c>
      <c r="T57" s="2">
        <v>1.8E-3</v>
      </c>
      <c r="U57" s="2">
        <v>0.01</v>
      </c>
      <c r="V57" s="2">
        <v>6.9999999999999999E-4</v>
      </c>
      <c r="W57" s="2">
        <v>5.7000000000000002E-3</v>
      </c>
      <c r="X57" s="2">
        <v>2.0000000000000001E-4</v>
      </c>
      <c r="Y57" s="2">
        <v>9.1999999999999998E-3</v>
      </c>
      <c r="Z57" s="2">
        <v>1E-4</v>
      </c>
      <c r="AA57" s="2">
        <v>3.2199999999999999E-2</v>
      </c>
      <c r="AB57" s="2">
        <v>1E-4</v>
      </c>
      <c r="AC57" s="2" t="s">
        <v>31</v>
      </c>
      <c r="AD57">
        <v>1.8E-3</v>
      </c>
    </row>
    <row r="58" spans="1:30" x14ac:dyDescent="0.2">
      <c r="A58" s="4">
        <v>1363.52</v>
      </c>
      <c r="B58" s="2" t="s">
        <v>87</v>
      </c>
      <c r="C58" s="2">
        <v>4.5720000000000001</v>
      </c>
      <c r="D58" s="2">
        <v>9.1999999999999998E-3</v>
      </c>
      <c r="E58" s="2">
        <v>24.259699999999999</v>
      </c>
      <c r="F58" s="2">
        <v>4.5199999999999997E-2</v>
      </c>
      <c r="G58" s="2">
        <v>2.0999999999999999E-3</v>
      </c>
      <c r="H58" s="2">
        <v>1E-4</v>
      </c>
      <c r="I58" s="2">
        <v>0.2636</v>
      </c>
      <c r="J58" s="2">
        <v>2.2000000000000001E-3</v>
      </c>
      <c r="K58" s="2">
        <v>7.8509000000000002</v>
      </c>
      <c r="L58" s="2">
        <v>3.9300000000000002E-2</v>
      </c>
      <c r="M58" s="2">
        <v>1.5523</v>
      </c>
      <c r="N58" s="2">
        <v>4.0000000000000001E-3</v>
      </c>
      <c r="O58" s="2">
        <v>5.3246000000000002</v>
      </c>
      <c r="P58" s="2">
        <v>9.7000000000000003E-3</v>
      </c>
      <c r="Q58" s="2">
        <v>0.49569999999999997</v>
      </c>
      <c r="R58" s="2">
        <v>4.8999999999999998E-3</v>
      </c>
      <c r="S58" s="2">
        <v>2.7699999999999999E-2</v>
      </c>
      <c r="T58" s="2">
        <v>1.9E-3</v>
      </c>
      <c r="U58" s="2">
        <v>1.0800000000000001E-2</v>
      </c>
      <c r="V58" s="2">
        <v>8.0000000000000004E-4</v>
      </c>
      <c r="W58" s="2">
        <v>6.0000000000000001E-3</v>
      </c>
      <c r="X58" s="2">
        <v>2.9999999999999997E-4</v>
      </c>
      <c r="Y58" s="2">
        <v>9.7999999999999997E-3</v>
      </c>
      <c r="Z58" s="2">
        <v>1E-4</v>
      </c>
      <c r="AA58" s="2">
        <v>2.7400000000000001E-2</v>
      </c>
      <c r="AB58" s="2">
        <v>1E-4</v>
      </c>
      <c r="AC58" s="2" t="s">
        <v>31</v>
      </c>
      <c r="AD58">
        <v>1.8E-3</v>
      </c>
    </row>
    <row r="59" spans="1:30" x14ac:dyDescent="0.2">
      <c r="A59" s="4">
        <v>1363.8</v>
      </c>
      <c r="B59" s="2" t="s">
        <v>88</v>
      </c>
      <c r="C59" s="2">
        <v>4.5979000000000001</v>
      </c>
      <c r="D59" s="2">
        <v>9.1999999999999998E-3</v>
      </c>
      <c r="E59" s="2">
        <v>23.852499999999999</v>
      </c>
      <c r="F59" s="2">
        <v>4.4299999999999999E-2</v>
      </c>
      <c r="G59" s="2">
        <v>1.9E-3</v>
      </c>
      <c r="H59" s="2">
        <v>1E-4</v>
      </c>
      <c r="I59" s="2">
        <v>0.2462</v>
      </c>
      <c r="J59" s="2">
        <v>2.2000000000000001E-3</v>
      </c>
      <c r="K59" s="2">
        <v>8.1038999999999994</v>
      </c>
      <c r="L59" s="2">
        <v>3.9399999999999998E-2</v>
      </c>
      <c r="M59" s="2">
        <v>1.5717000000000001</v>
      </c>
      <c r="N59" s="2">
        <v>4.0000000000000001E-3</v>
      </c>
      <c r="O59" s="2">
        <v>5.8284000000000002</v>
      </c>
      <c r="P59" s="2">
        <v>1.04E-2</v>
      </c>
      <c r="Q59" s="2">
        <v>0.48680000000000001</v>
      </c>
      <c r="R59" s="2">
        <v>4.7999999999999996E-3</v>
      </c>
      <c r="S59" s="2">
        <v>2.75E-2</v>
      </c>
      <c r="T59" s="2">
        <v>1.9E-3</v>
      </c>
      <c r="U59" s="2">
        <v>9.4999999999999998E-3</v>
      </c>
      <c r="V59" s="2">
        <v>8.0000000000000004E-4</v>
      </c>
      <c r="W59" s="2">
        <v>6.4999999999999997E-3</v>
      </c>
      <c r="X59" s="2">
        <v>2.9999999999999997E-4</v>
      </c>
      <c r="Y59" s="2">
        <v>9.9000000000000008E-3</v>
      </c>
      <c r="Z59" s="2">
        <v>1E-4</v>
      </c>
      <c r="AA59" s="2">
        <v>2.53E-2</v>
      </c>
      <c r="AB59" s="2">
        <v>1E-4</v>
      </c>
      <c r="AC59" s="2" t="s">
        <v>31</v>
      </c>
      <c r="AD59">
        <v>1.6999999999999999E-3</v>
      </c>
    </row>
    <row r="60" spans="1:30" x14ac:dyDescent="0.2">
      <c r="A60" s="4">
        <v>1364.69</v>
      </c>
      <c r="B60" s="2" t="s">
        <v>89</v>
      </c>
      <c r="C60" s="2">
        <v>4.3521000000000001</v>
      </c>
      <c r="D60" s="2">
        <v>8.9999999999999993E-3</v>
      </c>
      <c r="E60" s="2">
        <v>22.170999999999999</v>
      </c>
      <c r="F60" s="2">
        <v>4.2500000000000003E-2</v>
      </c>
      <c r="G60" s="2">
        <v>1.6999999999999999E-3</v>
      </c>
      <c r="H60" s="2">
        <v>1E-4</v>
      </c>
      <c r="I60" s="2">
        <v>0.4123</v>
      </c>
      <c r="J60" s="2">
        <v>2.5000000000000001E-3</v>
      </c>
      <c r="K60" s="2">
        <v>6.6360000000000001</v>
      </c>
      <c r="L60" s="2">
        <v>3.7100000000000001E-2</v>
      </c>
      <c r="M60" s="2">
        <v>1.2841</v>
      </c>
      <c r="N60" s="2">
        <v>3.5999999999999999E-3</v>
      </c>
      <c r="O60" s="2">
        <v>9.0418000000000003</v>
      </c>
      <c r="P60" s="2">
        <v>1.5800000000000002E-2</v>
      </c>
      <c r="Q60" s="2">
        <v>0.46060000000000001</v>
      </c>
      <c r="R60" s="2">
        <v>4.8999999999999998E-3</v>
      </c>
      <c r="S60" s="2">
        <v>2.69E-2</v>
      </c>
      <c r="T60" s="2">
        <v>1.9E-3</v>
      </c>
      <c r="U60" s="2">
        <v>1.0500000000000001E-2</v>
      </c>
      <c r="V60" s="2">
        <v>8.0000000000000004E-4</v>
      </c>
      <c r="W60" s="2">
        <v>5.4000000000000003E-3</v>
      </c>
      <c r="X60" s="2">
        <v>2.9999999999999997E-4</v>
      </c>
      <c r="Y60" s="2">
        <v>8.3999999999999995E-3</v>
      </c>
      <c r="Z60" s="2">
        <v>1E-4</v>
      </c>
      <c r="AA60" s="2">
        <v>2.58E-2</v>
      </c>
      <c r="AB60" s="2">
        <v>1E-4</v>
      </c>
      <c r="AC60" s="2" t="s">
        <v>31</v>
      </c>
      <c r="AD60">
        <v>1.8E-3</v>
      </c>
    </row>
    <row r="61" spans="1:30" x14ac:dyDescent="0.2">
      <c r="A61" s="4">
        <v>1364.89</v>
      </c>
      <c r="B61" s="2" t="s">
        <v>90</v>
      </c>
      <c r="C61" s="2">
        <v>4.2996999999999996</v>
      </c>
      <c r="D61" s="2">
        <v>8.8999999999999999E-3</v>
      </c>
      <c r="E61" s="2">
        <v>22.749700000000001</v>
      </c>
      <c r="F61" s="2">
        <v>4.2799999999999998E-2</v>
      </c>
      <c r="G61" s="2">
        <v>1.6999999999999999E-3</v>
      </c>
      <c r="H61" s="2">
        <v>1E-4</v>
      </c>
      <c r="I61" s="2">
        <v>0.2994</v>
      </c>
      <c r="J61" s="2">
        <v>2.3E-3</v>
      </c>
      <c r="K61" s="2">
        <v>6.5850999999999997</v>
      </c>
      <c r="L61" s="2">
        <v>3.6900000000000002E-2</v>
      </c>
      <c r="M61" s="2">
        <v>1.3130999999999999</v>
      </c>
      <c r="N61" s="2">
        <v>3.5999999999999999E-3</v>
      </c>
      <c r="O61" s="2">
        <v>9.6394000000000002</v>
      </c>
      <c r="P61" s="2">
        <v>1.6500000000000001E-2</v>
      </c>
      <c r="Q61" s="2">
        <v>0.45979999999999999</v>
      </c>
      <c r="R61" s="2">
        <v>4.8999999999999998E-3</v>
      </c>
      <c r="S61" s="2">
        <v>2.4500000000000001E-2</v>
      </c>
      <c r="T61" s="2">
        <v>1.9E-3</v>
      </c>
      <c r="U61" s="2">
        <v>8.6999999999999994E-3</v>
      </c>
      <c r="V61" s="2">
        <v>8.0000000000000004E-4</v>
      </c>
      <c r="W61" s="2">
        <v>5.3E-3</v>
      </c>
      <c r="X61" s="2">
        <v>2.9999999999999997E-4</v>
      </c>
      <c r="Y61" s="2">
        <v>8.2000000000000007E-3</v>
      </c>
      <c r="Z61" s="2">
        <v>1E-4</v>
      </c>
      <c r="AA61" s="2">
        <v>2.7199999999999998E-2</v>
      </c>
      <c r="AB61" s="2">
        <v>1E-4</v>
      </c>
      <c r="AC61" s="2" t="s">
        <v>31</v>
      </c>
      <c r="AD61">
        <v>1.8E-3</v>
      </c>
    </row>
    <row r="62" spans="1:30" x14ac:dyDescent="0.2">
      <c r="A62" s="4">
        <v>1365.35</v>
      </c>
      <c r="B62" s="2" t="s">
        <v>91</v>
      </c>
      <c r="C62" s="2">
        <v>5.1146000000000003</v>
      </c>
      <c r="D62" s="2">
        <v>1.0500000000000001E-2</v>
      </c>
      <c r="E62" s="2">
        <v>22.355899999999998</v>
      </c>
      <c r="F62" s="2">
        <v>4.4600000000000001E-2</v>
      </c>
      <c r="G62" s="2">
        <v>2.3E-3</v>
      </c>
      <c r="H62" s="2">
        <v>1E-4</v>
      </c>
      <c r="I62" s="2">
        <v>0.1547</v>
      </c>
      <c r="J62" s="2">
        <v>2E-3</v>
      </c>
      <c r="K62" s="2">
        <v>8.3557000000000006</v>
      </c>
      <c r="L62" s="2">
        <v>4.1300000000000003E-2</v>
      </c>
      <c r="M62" s="2">
        <v>1.7531000000000001</v>
      </c>
      <c r="N62" s="2">
        <v>4.4999999999999997E-3</v>
      </c>
      <c r="O62" s="2">
        <v>3.8102</v>
      </c>
      <c r="P62" s="2">
        <v>7.7000000000000002E-3</v>
      </c>
      <c r="Q62" s="2">
        <v>0.54690000000000005</v>
      </c>
      <c r="R62" s="2">
        <v>5.1000000000000004E-3</v>
      </c>
      <c r="S62" s="2">
        <v>2.9100000000000001E-2</v>
      </c>
      <c r="T62" s="2">
        <v>1.9E-3</v>
      </c>
      <c r="U62" s="2">
        <v>1.01E-2</v>
      </c>
      <c r="V62" s="2">
        <v>8.0000000000000004E-4</v>
      </c>
      <c r="W62" s="2">
        <v>6.4000000000000003E-3</v>
      </c>
      <c r="X62" s="2">
        <v>2.9999999999999997E-4</v>
      </c>
      <c r="Y62" s="2">
        <v>1.1900000000000001E-2</v>
      </c>
      <c r="Z62" s="2">
        <v>1E-4</v>
      </c>
      <c r="AA62" s="2">
        <v>2.4899999999999999E-2</v>
      </c>
      <c r="AB62" s="2">
        <v>1E-4</v>
      </c>
      <c r="AC62" s="2">
        <v>2.0000000000000001E-4</v>
      </c>
      <c r="AD62">
        <v>1E-4</v>
      </c>
    </row>
    <row r="63" spans="1:30" x14ac:dyDescent="0.2">
      <c r="A63" s="4">
        <v>1365.83</v>
      </c>
      <c r="B63" s="2" t="s">
        <v>92</v>
      </c>
      <c r="C63" s="2">
        <v>5.4111000000000002</v>
      </c>
      <c r="D63" s="2">
        <v>1.0800000000000001E-2</v>
      </c>
      <c r="E63" s="2">
        <v>22.116</v>
      </c>
      <c r="F63" s="2">
        <v>4.3400000000000001E-2</v>
      </c>
      <c r="G63" s="2">
        <v>2E-3</v>
      </c>
      <c r="H63" s="2">
        <v>1E-4</v>
      </c>
      <c r="I63" s="2">
        <v>0.10539999999999999</v>
      </c>
      <c r="J63" s="2">
        <v>1.9E-3</v>
      </c>
      <c r="K63" s="2">
        <v>8.7434999999999992</v>
      </c>
      <c r="L63" s="2">
        <v>4.1599999999999998E-2</v>
      </c>
      <c r="M63" s="2">
        <v>1.7662</v>
      </c>
      <c r="N63" s="2">
        <v>4.4000000000000003E-3</v>
      </c>
      <c r="O63" s="2">
        <v>4.9273999999999996</v>
      </c>
      <c r="P63" s="2">
        <v>9.2999999999999992E-3</v>
      </c>
      <c r="Q63" s="2">
        <v>0.48039999999999999</v>
      </c>
      <c r="R63" s="2">
        <v>4.8999999999999998E-3</v>
      </c>
      <c r="S63" s="2">
        <v>2.8299999999999999E-2</v>
      </c>
      <c r="T63" s="2">
        <v>1.9E-3</v>
      </c>
      <c r="U63" s="2">
        <v>1.04E-2</v>
      </c>
      <c r="V63" s="2">
        <v>8.0000000000000004E-4</v>
      </c>
      <c r="W63" s="2">
        <v>6.3E-3</v>
      </c>
      <c r="X63" s="2">
        <v>2.9999999999999997E-4</v>
      </c>
      <c r="Y63" s="2">
        <v>1.0999999999999999E-2</v>
      </c>
      <c r="Z63" s="2">
        <v>1E-4</v>
      </c>
      <c r="AA63" s="2">
        <v>2.0299999999999999E-2</v>
      </c>
      <c r="AB63" s="2">
        <v>1E-4</v>
      </c>
      <c r="AC63" s="2" t="s">
        <v>31</v>
      </c>
      <c r="AD63">
        <v>1.6999999999999999E-3</v>
      </c>
    </row>
    <row r="64" spans="1:30" x14ac:dyDescent="0.2">
      <c r="A64" s="4">
        <v>1366.14</v>
      </c>
      <c r="B64" s="2" t="s">
        <v>93</v>
      </c>
      <c r="C64" s="2">
        <v>5.0846999999999998</v>
      </c>
      <c r="D64" s="2">
        <v>0.01</v>
      </c>
      <c r="E64" s="2">
        <v>23.263400000000001</v>
      </c>
      <c r="F64" s="2">
        <v>4.3099999999999999E-2</v>
      </c>
      <c r="G64" s="2">
        <v>2.3999999999999998E-3</v>
      </c>
      <c r="H64" s="2">
        <v>1E-4</v>
      </c>
      <c r="I64" s="2">
        <v>0.61629999999999996</v>
      </c>
      <c r="J64" s="2">
        <v>2.8999999999999998E-3</v>
      </c>
      <c r="K64" s="2">
        <v>8.2040000000000006</v>
      </c>
      <c r="L64" s="2">
        <v>3.9399999999999998E-2</v>
      </c>
      <c r="M64" s="2">
        <v>1.5053000000000001</v>
      </c>
      <c r="N64" s="2">
        <v>3.8999999999999998E-3</v>
      </c>
      <c r="O64" s="2">
        <v>6.9527000000000001</v>
      </c>
      <c r="P64" s="2">
        <v>1.21E-2</v>
      </c>
      <c r="Q64" s="2">
        <v>0.45850000000000002</v>
      </c>
      <c r="R64" s="2">
        <v>4.7999999999999996E-3</v>
      </c>
      <c r="S64" s="2">
        <v>2.3300000000000001E-2</v>
      </c>
      <c r="T64" s="2">
        <v>1.8E-3</v>
      </c>
      <c r="U64" s="2">
        <v>9.1999999999999998E-3</v>
      </c>
      <c r="V64" s="2">
        <v>8.0000000000000004E-4</v>
      </c>
      <c r="W64" s="2">
        <v>6.4000000000000003E-3</v>
      </c>
      <c r="X64" s="2">
        <v>2.9999999999999997E-4</v>
      </c>
      <c r="Y64" s="2">
        <v>9.4999999999999998E-3</v>
      </c>
      <c r="Z64" s="2">
        <v>1E-4</v>
      </c>
      <c r="AA64" s="2">
        <v>2.0799999999999999E-2</v>
      </c>
      <c r="AB64" s="2">
        <v>1E-4</v>
      </c>
      <c r="AC64" s="2" t="s">
        <v>31</v>
      </c>
      <c r="AD64">
        <v>1.6999999999999999E-3</v>
      </c>
    </row>
    <row r="65" spans="1:30" x14ac:dyDescent="0.2">
      <c r="A65" s="4">
        <v>1367.21</v>
      </c>
      <c r="B65" s="2" t="s">
        <v>94</v>
      </c>
      <c r="C65" s="2">
        <v>5.0381999999999998</v>
      </c>
      <c r="D65" s="2">
        <v>9.5999999999999992E-3</v>
      </c>
      <c r="E65" s="2">
        <v>23.082599999999999</v>
      </c>
      <c r="F65" s="2">
        <v>4.1799999999999997E-2</v>
      </c>
      <c r="G65" s="2">
        <v>1.9E-3</v>
      </c>
      <c r="H65" s="2">
        <v>1E-4</v>
      </c>
      <c r="I65" s="2">
        <v>0.55600000000000005</v>
      </c>
      <c r="J65" s="2">
        <v>2.7000000000000001E-3</v>
      </c>
      <c r="K65" s="2">
        <v>9.0452999999999992</v>
      </c>
      <c r="L65" s="2">
        <v>3.9800000000000002E-2</v>
      </c>
      <c r="M65" s="2">
        <v>1.6480999999999999</v>
      </c>
      <c r="N65" s="2">
        <v>4.1000000000000003E-3</v>
      </c>
      <c r="O65" s="2">
        <v>5.5298999999999996</v>
      </c>
      <c r="P65" s="2">
        <v>9.5999999999999992E-3</v>
      </c>
      <c r="Q65" s="2">
        <v>0.51480000000000004</v>
      </c>
      <c r="R65" s="2">
        <v>4.7999999999999996E-3</v>
      </c>
      <c r="S65" s="2">
        <v>2.5399999999999999E-2</v>
      </c>
      <c r="T65" s="2">
        <v>1.8E-3</v>
      </c>
      <c r="U65" s="2">
        <v>1.0500000000000001E-2</v>
      </c>
      <c r="V65" s="2">
        <v>6.9999999999999999E-4</v>
      </c>
      <c r="W65" s="2">
        <v>6.6E-3</v>
      </c>
      <c r="X65" s="2">
        <v>2.0000000000000001E-4</v>
      </c>
      <c r="Y65" s="2">
        <v>1.11E-2</v>
      </c>
      <c r="Z65" s="2">
        <v>1E-4</v>
      </c>
      <c r="AA65" s="2">
        <v>2.0899999999999998E-2</v>
      </c>
      <c r="AB65" s="2">
        <v>1E-4</v>
      </c>
      <c r="AC65" s="2" t="s">
        <v>31</v>
      </c>
      <c r="AD65">
        <v>1.6000000000000001E-3</v>
      </c>
    </row>
    <row r="66" spans="1:30" x14ac:dyDescent="0.2">
      <c r="A66" s="4">
        <v>1367.87</v>
      </c>
      <c r="B66" s="2" t="s">
        <v>95</v>
      </c>
      <c r="C66" s="2">
        <v>5.5370999999999997</v>
      </c>
      <c r="D66" s="2">
        <v>1.11E-2</v>
      </c>
      <c r="E66" s="2">
        <v>20.843599999999999</v>
      </c>
      <c r="F66" s="2">
        <v>4.1700000000000001E-2</v>
      </c>
      <c r="G66" s="2">
        <v>2.3E-3</v>
      </c>
      <c r="H66" s="2">
        <v>1E-4</v>
      </c>
      <c r="I66" s="2">
        <v>0.50919999999999999</v>
      </c>
      <c r="J66" s="2">
        <v>2.7000000000000001E-3</v>
      </c>
      <c r="K66" s="2">
        <v>8.4379000000000008</v>
      </c>
      <c r="L66" s="2">
        <v>4.0800000000000003E-2</v>
      </c>
      <c r="M66" s="2">
        <v>1.4972000000000001</v>
      </c>
      <c r="N66" s="2">
        <v>4.0000000000000001E-3</v>
      </c>
      <c r="O66" s="2">
        <v>5.1359000000000004</v>
      </c>
      <c r="P66" s="2">
        <v>9.7000000000000003E-3</v>
      </c>
      <c r="Q66" s="2">
        <v>0.47210000000000002</v>
      </c>
      <c r="R66" s="2">
        <v>4.7999999999999996E-3</v>
      </c>
      <c r="S66" s="2">
        <v>2.64E-2</v>
      </c>
      <c r="T66" s="2">
        <v>1.8E-3</v>
      </c>
      <c r="U66" s="2">
        <v>8.6999999999999994E-3</v>
      </c>
      <c r="V66" s="2">
        <v>6.9999999999999999E-4</v>
      </c>
      <c r="W66" s="2">
        <v>6.6E-3</v>
      </c>
      <c r="X66" s="2">
        <v>2.9999999999999997E-4</v>
      </c>
      <c r="Y66" s="2">
        <v>1.0800000000000001E-2</v>
      </c>
      <c r="Z66" s="2">
        <v>1E-4</v>
      </c>
      <c r="AA66" s="2">
        <v>1.9300000000000001E-2</v>
      </c>
      <c r="AB66" s="2">
        <v>1E-4</v>
      </c>
      <c r="AC66" s="2" t="s">
        <v>31</v>
      </c>
      <c r="AD66">
        <v>1.6999999999999999E-3</v>
      </c>
    </row>
    <row r="67" spans="1:30" x14ac:dyDescent="0.2">
      <c r="A67" s="4">
        <v>1368.02</v>
      </c>
      <c r="B67" s="2" t="s">
        <v>96</v>
      </c>
      <c r="C67" s="2">
        <v>5.2782999999999998</v>
      </c>
      <c r="D67" s="2">
        <v>1.01E-2</v>
      </c>
      <c r="E67" s="2">
        <v>22.689399999999999</v>
      </c>
      <c r="F67" s="2">
        <v>4.2200000000000001E-2</v>
      </c>
      <c r="G67" s="2">
        <v>2.5000000000000001E-3</v>
      </c>
      <c r="H67" s="2">
        <v>1E-4</v>
      </c>
      <c r="I67" s="2">
        <v>0.29859999999999998</v>
      </c>
      <c r="J67" s="2">
        <v>2.2000000000000001E-3</v>
      </c>
      <c r="K67" s="2">
        <v>9.1763999999999992</v>
      </c>
      <c r="L67" s="2">
        <v>4.0599999999999997E-2</v>
      </c>
      <c r="M67" s="2">
        <v>1.7281</v>
      </c>
      <c r="N67" s="2">
        <v>4.1999999999999997E-3</v>
      </c>
      <c r="O67" s="2">
        <v>4.2910000000000004</v>
      </c>
      <c r="P67" s="2">
        <v>7.9000000000000008E-3</v>
      </c>
      <c r="Q67" s="2">
        <v>0.52</v>
      </c>
      <c r="R67" s="2">
        <v>4.7999999999999996E-3</v>
      </c>
      <c r="S67" s="2">
        <v>2.4400000000000002E-2</v>
      </c>
      <c r="T67" s="2">
        <v>1.8E-3</v>
      </c>
      <c r="U67" s="2">
        <v>1.04E-2</v>
      </c>
      <c r="V67" s="2">
        <v>6.9999999999999999E-4</v>
      </c>
      <c r="W67" s="2">
        <v>7.3000000000000001E-3</v>
      </c>
      <c r="X67" s="2">
        <v>2.9999999999999997E-4</v>
      </c>
      <c r="Y67" s="2">
        <v>1.15E-2</v>
      </c>
      <c r="Z67" s="2">
        <v>1E-4</v>
      </c>
      <c r="AA67" s="2">
        <v>1.95E-2</v>
      </c>
      <c r="AB67" s="2">
        <v>1E-4</v>
      </c>
      <c r="AC67" s="2" t="s">
        <v>31</v>
      </c>
      <c r="AD67">
        <v>1.6000000000000001E-3</v>
      </c>
    </row>
    <row r="68" spans="1:30" x14ac:dyDescent="0.2">
      <c r="A68" s="4">
        <v>1368.45</v>
      </c>
      <c r="B68" s="2" t="s">
        <v>97</v>
      </c>
      <c r="C68" s="2">
        <v>4.8464999999999998</v>
      </c>
      <c r="D68" s="2">
        <v>1.1900000000000001E-2</v>
      </c>
      <c r="E68" s="2">
        <v>18.8674</v>
      </c>
      <c r="F68" s="2">
        <v>4.6600000000000003E-2</v>
      </c>
      <c r="G68" s="2">
        <v>1.9E-3</v>
      </c>
      <c r="H68" s="2">
        <v>1E-4</v>
      </c>
      <c r="I68" s="2">
        <v>0.33700000000000002</v>
      </c>
      <c r="J68" s="2">
        <v>2.7000000000000001E-3</v>
      </c>
      <c r="K68" s="2">
        <v>7.4527999999999999</v>
      </c>
      <c r="L68" s="2">
        <v>4.5499999999999999E-2</v>
      </c>
      <c r="M68" s="2">
        <v>1.6075999999999999</v>
      </c>
      <c r="N68" s="2">
        <v>4.7999999999999996E-3</v>
      </c>
      <c r="O68" s="2">
        <v>5.4642999999999997</v>
      </c>
      <c r="P68" s="2">
        <v>1.24E-2</v>
      </c>
      <c r="Q68" s="2">
        <v>0.4587</v>
      </c>
      <c r="R68" s="2">
        <v>5.3E-3</v>
      </c>
      <c r="S68" s="2">
        <v>2.3400000000000001E-2</v>
      </c>
      <c r="T68" s="2">
        <v>2E-3</v>
      </c>
      <c r="U68" s="2">
        <v>7.9000000000000008E-3</v>
      </c>
      <c r="V68" s="2">
        <v>8.0000000000000004E-4</v>
      </c>
      <c r="W68" s="2">
        <v>7.1000000000000004E-3</v>
      </c>
      <c r="X68" s="2">
        <v>2.9999999999999997E-4</v>
      </c>
      <c r="Y68" s="2">
        <v>1.09E-2</v>
      </c>
      <c r="Z68" s="2">
        <v>1E-4</v>
      </c>
      <c r="AA68" s="2">
        <v>1.78E-2</v>
      </c>
      <c r="AB68" s="2">
        <v>1E-4</v>
      </c>
      <c r="AC68" s="2">
        <v>5.9999999999999995E-4</v>
      </c>
      <c r="AD68">
        <v>1E-4</v>
      </c>
    </row>
    <row r="69" spans="1:30" x14ac:dyDescent="0.2">
      <c r="A69" s="4">
        <v>1368.65</v>
      </c>
      <c r="B69" s="2" t="s">
        <v>98</v>
      </c>
      <c r="C69" s="2">
        <v>5.5681000000000003</v>
      </c>
      <c r="D69" s="2">
        <v>1.18E-2</v>
      </c>
      <c r="E69" s="2">
        <v>20.886700000000001</v>
      </c>
      <c r="F69" s="2">
        <v>4.4499999999999998E-2</v>
      </c>
      <c r="G69" s="2">
        <v>2.3E-3</v>
      </c>
      <c r="H69" s="2">
        <v>1E-4</v>
      </c>
      <c r="I69" s="2">
        <v>0.6613</v>
      </c>
      <c r="J69" s="2">
        <v>3.0999999999999999E-3</v>
      </c>
      <c r="K69" s="2">
        <v>8.2175999999999991</v>
      </c>
      <c r="L69" s="2">
        <v>4.3200000000000002E-2</v>
      </c>
      <c r="M69" s="2">
        <v>1.4973000000000001</v>
      </c>
      <c r="N69" s="2">
        <v>4.1999999999999997E-3</v>
      </c>
      <c r="O69" s="2">
        <v>6.1367000000000003</v>
      </c>
      <c r="P69" s="2">
        <v>1.2E-2</v>
      </c>
      <c r="Q69" s="2">
        <v>0.48559999999999998</v>
      </c>
      <c r="R69" s="2">
        <v>5.0000000000000001E-3</v>
      </c>
      <c r="S69" s="2">
        <v>2.5899999999999999E-2</v>
      </c>
      <c r="T69" s="2">
        <v>1.9E-3</v>
      </c>
      <c r="U69" s="2">
        <v>8.8000000000000005E-3</v>
      </c>
      <c r="V69" s="2">
        <v>8.0000000000000004E-4</v>
      </c>
      <c r="W69" s="2">
        <v>6.4999999999999997E-3</v>
      </c>
      <c r="X69" s="2">
        <v>2.9999999999999997E-4</v>
      </c>
      <c r="Y69" s="2">
        <v>1.06E-2</v>
      </c>
      <c r="Z69" s="2">
        <v>1E-4</v>
      </c>
      <c r="AA69" s="2">
        <v>1.84E-2</v>
      </c>
      <c r="AB69" s="2">
        <v>1E-4</v>
      </c>
      <c r="AC69" s="2" t="s">
        <v>31</v>
      </c>
      <c r="AD69">
        <v>1.6999999999999999E-3</v>
      </c>
    </row>
    <row r="70" spans="1:30" x14ac:dyDescent="0.2">
      <c r="A70" s="4">
        <v>1368.83</v>
      </c>
      <c r="B70" s="2" t="s">
        <v>99</v>
      </c>
      <c r="C70" s="2">
        <v>4.6416000000000004</v>
      </c>
      <c r="D70" s="2">
        <v>1.06E-2</v>
      </c>
      <c r="E70" s="2">
        <v>16.526700000000002</v>
      </c>
      <c r="F70" s="2">
        <v>3.8899999999999997E-2</v>
      </c>
      <c r="G70" s="2">
        <v>2.0999999999999999E-3</v>
      </c>
      <c r="H70" s="2">
        <v>1E-4</v>
      </c>
      <c r="I70" s="2">
        <v>3.2359</v>
      </c>
      <c r="J70" s="2">
        <v>8.0000000000000002E-3</v>
      </c>
      <c r="K70" s="2">
        <v>7.5350000000000001</v>
      </c>
      <c r="L70" s="2">
        <v>4.2700000000000002E-2</v>
      </c>
      <c r="M70" s="2">
        <v>1.5321</v>
      </c>
      <c r="N70" s="2">
        <v>4.3E-3</v>
      </c>
      <c r="O70" s="2">
        <v>5.6718999999999999</v>
      </c>
      <c r="P70" s="2">
        <v>1.18E-2</v>
      </c>
      <c r="Q70" s="2">
        <v>0.46260000000000001</v>
      </c>
      <c r="R70" s="2">
        <v>4.8999999999999998E-3</v>
      </c>
      <c r="S70" s="2">
        <v>2.3199999999999998E-2</v>
      </c>
      <c r="T70" s="2">
        <v>1.9E-3</v>
      </c>
      <c r="U70" s="2">
        <v>1.0800000000000001E-2</v>
      </c>
      <c r="V70" s="2">
        <v>8.0000000000000004E-4</v>
      </c>
      <c r="W70" s="2">
        <v>6.0000000000000001E-3</v>
      </c>
      <c r="X70" s="2">
        <v>2.9999999999999997E-4</v>
      </c>
      <c r="Y70" s="2">
        <v>1.06E-2</v>
      </c>
      <c r="Z70" s="2">
        <v>1E-4</v>
      </c>
      <c r="AA70" s="2">
        <v>1.77E-2</v>
      </c>
      <c r="AB70" s="2">
        <v>1E-4</v>
      </c>
      <c r="AC70" s="2" t="s">
        <v>31</v>
      </c>
      <c r="AD70">
        <v>1.8E-3</v>
      </c>
    </row>
    <row r="71" spans="1:30" x14ac:dyDescent="0.2">
      <c r="A71" s="4">
        <v>1369.09</v>
      </c>
      <c r="B71" s="2" t="s">
        <v>100</v>
      </c>
      <c r="C71" s="2">
        <v>4.9153000000000002</v>
      </c>
      <c r="D71" s="2">
        <v>9.5999999999999992E-3</v>
      </c>
      <c r="E71" s="2">
        <v>22.770700000000001</v>
      </c>
      <c r="F71" s="2">
        <v>4.2999999999999997E-2</v>
      </c>
      <c r="G71" s="2">
        <v>2.2000000000000001E-3</v>
      </c>
      <c r="H71" s="2">
        <v>1E-4</v>
      </c>
      <c r="I71" s="2">
        <v>0.39369999999999999</v>
      </c>
      <c r="J71" s="2">
        <v>2.5000000000000001E-3</v>
      </c>
      <c r="K71" s="2">
        <v>10.2934</v>
      </c>
      <c r="L71" s="2">
        <v>4.3400000000000001E-2</v>
      </c>
      <c r="M71" s="2">
        <v>2.0171000000000001</v>
      </c>
      <c r="N71" s="2">
        <v>4.7000000000000002E-3</v>
      </c>
      <c r="O71" s="2">
        <v>3.0775000000000001</v>
      </c>
      <c r="P71" s="2">
        <v>6.1999999999999998E-3</v>
      </c>
      <c r="Q71" s="2">
        <v>0.54610000000000003</v>
      </c>
      <c r="R71" s="2">
        <v>4.8999999999999998E-3</v>
      </c>
      <c r="S71" s="2">
        <v>3.2300000000000002E-2</v>
      </c>
      <c r="T71" s="2">
        <v>1.8E-3</v>
      </c>
      <c r="U71" s="2">
        <v>1.0800000000000001E-2</v>
      </c>
      <c r="V71" s="2">
        <v>6.9999999999999999E-4</v>
      </c>
      <c r="W71" s="2">
        <v>7.3000000000000001E-3</v>
      </c>
      <c r="X71" s="2">
        <v>2.9999999999999997E-4</v>
      </c>
      <c r="Y71" s="2">
        <v>1.26E-2</v>
      </c>
      <c r="Z71" s="2">
        <v>1E-4</v>
      </c>
      <c r="AA71" s="2">
        <v>1.9699999999999999E-2</v>
      </c>
      <c r="AB71" s="2">
        <v>1E-4</v>
      </c>
      <c r="AC71" s="2" t="s">
        <v>31</v>
      </c>
      <c r="AD71">
        <v>1.6000000000000001E-3</v>
      </c>
    </row>
    <row r="72" spans="1:30" x14ac:dyDescent="0.2">
      <c r="A72" s="4">
        <v>1369.67</v>
      </c>
      <c r="B72" s="2" t="s">
        <v>101</v>
      </c>
      <c r="C72" s="2">
        <v>4.6548999999999996</v>
      </c>
      <c r="D72" s="2">
        <v>9.1000000000000004E-3</v>
      </c>
      <c r="E72" s="2">
        <v>25.748899999999999</v>
      </c>
      <c r="F72" s="2">
        <v>4.6399999999999997E-2</v>
      </c>
      <c r="G72" s="2">
        <v>1.9E-3</v>
      </c>
      <c r="H72" s="2">
        <v>1E-4</v>
      </c>
      <c r="I72" s="2">
        <v>0.13780000000000001</v>
      </c>
      <c r="J72" s="2">
        <v>2E-3</v>
      </c>
      <c r="K72" s="2">
        <v>8.5010999999999992</v>
      </c>
      <c r="L72" s="2">
        <v>0.04</v>
      </c>
      <c r="M72" s="2">
        <v>1.5992999999999999</v>
      </c>
      <c r="N72" s="2">
        <v>4.1000000000000003E-3</v>
      </c>
      <c r="O72" s="2">
        <v>4.0362</v>
      </c>
      <c r="P72" s="2">
        <v>7.4999999999999997E-3</v>
      </c>
      <c r="Q72" s="2">
        <v>0.52800000000000002</v>
      </c>
      <c r="R72" s="2">
        <v>4.8999999999999998E-3</v>
      </c>
      <c r="S72" s="2">
        <v>2.5899999999999999E-2</v>
      </c>
      <c r="T72" s="2">
        <v>1.8E-3</v>
      </c>
      <c r="U72" s="2">
        <v>0.01</v>
      </c>
      <c r="V72" s="2">
        <v>6.9999999999999999E-4</v>
      </c>
      <c r="W72" s="2">
        <v>6.0000000000000001E-3</v>
      </c>
      <c r="X72" s="2">
        <v>2.0000000000000001E-4</v>
      </c>
      <c r="Y72" s="2">
        <v>0.01</v>
      </c>
      <c r="Z72" s="2">
        <v>1E-4</v>
      </c>
      <c r="AA72" s="2">
        <v>3.09E-2</v>
      </c>
      <c r="AB72" s="2">
        <v>1E-4</v>
      </c>
      <c r="AC72" s="2" t="s">
        <v>31</v>
      </c>
      <c r="AD72">
        <v>1.6999999999999999E-3</v>
      </c>
    </row>
    <row r="73" spans="1:30" x14ac:dyDescent="0.2">
      <c r="A73" s="4">
        <v>1370.74</v>
      </c>
      <c r="B73" s="2" t="s">
        <v>102</v>
      </c>
      <c r="C73" s="2">
        <v>4.4588000000000001</v>
      </c>
      <c r="D73" s="2">
        <v>8.8000000000000005E-3</v>
      </c>
      <c r="E73" s="2">
        <v>26.6189</v>
      </c>
      <c r="F73" s="2">
        <v>4.7399999999999998E-2</v>
      </c>
      <c r="G73" s="2">
        <v>2.2000000000000001E-3</v>
      </c>
      <c r="H73" s="2">
        <v>1E-4</v>
      </c>
      <c r="I73" s="2">
        <v>0.55840000000000001</v>
      </c>
      <c r="J73" s="2">
        <v>2.8E-3</v>
      </c>
      <c r="K73" s="2">
        <v>8.5607000000000006</v>
      </c>
      <c r="L73" s="2">
        <v>0.04</v>
      </c>
      <c r="M73" s="2">
        <v>1.7433000000000001</v>
      </c>
      <c r="N73" s="2">
        <v>4.3E-3</v>
      </c>
      <c r="O73" s="2">
        <v>1.8258000000000001</v>
      </c>
      <c r="P73" s="2">
        <v>4.3E-3</v>
      </c>
      <c r="Q73" s="2">
        <v>0.58260000000000001</v>
      </c>
      <c r="R73" s="2">
        <v>5.0000000000000001E-3</v>
      </c>
      <c r="S73" s="2">
        <v>2.9399999999999999E-2</v>
      </c>
      <c r="T73" s="2">
        <v>1.8E-3</v>
      </c>
      <c r="U73" s="2">
        <v>1.03E-2</v>
      </c>
      <c r="V73" s="2">
        <v>6.9999999999999999E-4</v>
      </c>
      <c r="W73" s="2">
        <v>6.0000000000000001E-3</v>
      </c>
      <c r="X73" s="2">
        <v>2.0000000000000001E-4</v>
      </c>
      <c r="Y73" s="2">
        <v>1.11E-2</v>
      </c>
      <c r="Z73" s="2">
        <v>1E-4</v>
      </c>
      <c r="AA73" s="2">
        <v>3.5400000000000001E-2</v>
      </c>
      <c r="AB73" s="2">
        <v>1E-4</v>
      </c>
      <c r="AC73" s="2" t="s">
        <v>31</v>
      </c>
      <c r="AD73">
        <v>1.6999999999999999E-3</v>
      </c>
    </row>
    <row r="74" spans="1:30" x14ac:dyDescent="0.2">
      <c r="A74" s="4">
        <v>1370.91</v>
      </c>
      <c r="B74" s="2" t="s">
        <v>103</v>
      </c>
      <c r="C74" s="2">
        <v>4.4504000000000001</v>
      </c>
      <c r="D74" s="2">
        <v>8.6E-3</v>
      </c>
      <c r="E74" s="2">
        <v>27.705100000000002</v>
      </c>
      <c r="F74" s="2">
        <v>4.7800000000000002E-2</v>
      </c>
      <c r="G74" s="2">
        <v>2.3E-3</v>
      </c>
      <c r="H74" s="2">
        <v>1E-4</v>
      </c>
      <c r="I74" s="2">
        <v>0.64080000000000004</v>
      </c>
      <c r="J74" s="2">
        <v>3.0000000000000001E-3</v>
      </c>
      <c r="K74" s="2">
        <v>8.3704000000000001</v>
      </c>
      <c r="L74" s="2">
        <v>3.9100000000000003E-2</v>
      </c>
      <c r="M74" s="2">
        <v>1.6432</v>
      </c>
      <c r="N74" s="2">
        <v>4.1000000000000003E-3</v>
      </c>
      <c r="O74" s="2">
        <v>2.6265000000000001</v>
      </c>
      <c r="P74" s="2">
        <v>5.4000000000000003E-3</v>
      </c>
      <c r="Q74" s="2">
        <v>0.54300000000000004</v>
      </c>
      <c r="R74" s="2">
        <v>5.0000000000000001E-3</v>
      </c>
      <c r="S74" s="2">
        <v>2.7799999999999998E-2</v>
      </c>
      <c r="T74" s="2">
        <v>1.8E-3</v>
      </c>
      <c r="U74" s="2">
        <v>9.9000000000000008E-3</v>
      </c>
      <c r="V74" s="2">
        <v>6.9999999999999999E-4</v>
      </c>
      <c r="W74" s="2">
        <v>6.3E-3</v>
      </c>
      <c r="X74" s="2">
        <v>2.0000000000000001E-4</v>
      </c>
      <c r="Y74" s="2">
        <v>0.01</v>
      </c>
      <c r="Z74" s="2">
        <v>1E-4</v>
      </c>
      <c r="AA74" s="2">
        <v>3.5700000000000003E-2</v>
      </c>
      <c r="AB74" s="2">
        <v>1E-4</v>
      </c>
      <c r="AC74" s="2" t="s">
        <v>31</v>
      </c>
      <c r="AD74">
        <v>1.6999999999999999E-3</v>
      </c>
    </row>
    <row r="75" spans="1:30" x14ac:dyDescent="0.2">
      <c r="A75" s="4">
        <v>1371.04</v>
      </c>
      <c r="B75" s="2" t="s">
        <v>104</v>
      </c>
      <c r="C75" s="2">
        <v>4.6372</v>
      </c>
      <c r="D75" s="2">
        <v>9.4000000000000004E-3</v>
      </c>
      <c r="E75" s="2">
        <v>25.5398</v>
      </c>
      <c r="F75" s="2">
        <v>4.7600000000000003E-2</v>
      </c>
      <c r="G75" s="2">
        <v>2.5999999999999999E-3</v>
      </c>
      <c r="H75" s="2">
        <v>1E-4</v>
      </c>
      <c r="I75" s="2">
        <v>0.67359999999999998</v>
      </c>
      <c r="J75" s="2">
        <v>3.0999999999999999E-3</v>
      </c>
      <c r="K75" s="2">
        <v>7.8341000000000003</v>
      </c>
      <c r="L75" s="2">
        <v>3.9800000000000002E-2</v>
      </c>
      <c r="M75" s="2">
        <v>1.5869</v>
      </c>
      <c r="N75" s="2">
        <v>4.1999999999999997E-3</v>
      </c>
      <c r="O75" s="2">
        <v>3.7412000000000001</v>
      </c>
      <c r="P75" s="2">
        <v>7.3000000000000001E-3</v>
      </c>
      <c r="Q75" s="2">
        <v>0.52010000000000001</v>
      </c>
      <c r="R75" s="2">
        <v>5.0000000000000001E-3</v>
      </c>
      <c r="S75" s="2">
        <v>2.58E-2</v>
      </c>
      <c r="T75" s="2">
        <v>1.9E-3</v>
      </c>
      <c r="U75" s="2">
        <v>1.0999999999999999E-2</v>
      </c>
      <c r="V75" s="2">
        <v>8.0000000000000004E-4</v>
      </c>
      <c r="W75" s="2">
        <v>6.6E-3</v>
      </c>
      <c r="X75" s="2">
        <v>2.9999999999999997E-4</v>
      </c>
      <c r="Y75" s="2">
        <v>9.7999999999999997E-3</v>
      </c>
      <c r="Z75" s="2">
        <v>1E-4</v>
      </c>
      <c r="AA75" s="2">
        <v>3.1E-2</v>
      </c>
      <c r="AB75" s="2">
        <v>1E-4</v>
      </c>
      <c r="AC75" s="2" t="s">
        <v>31</v>
      </c>
      <c r="AD75">
        <v>1.8E-3</v>
      </c>
    </row>
    <row r="76" spans="1:30" x14ac:dyDescent="0.2">
      <c r="A76" s="4">
        <v>1371.24</v>
      </c>
      <c r="B76" s="2" t="s">
        <v>105</v>
      </c>
      <c r="C76" s="2">
        <v>4.8213999999999997</v>
      </c>
      <c r="D76" s="2">
        <v>9.7000000000000003E-3</v>
      </c>
      <c r="E76" s="2">
        <v>24.813500000000001</v>
      </c>
      <c r="F76" s="2">
        <v>4.6699999999999998E-2</v>
      </c>
      <c r="G76" s="2">
        <v>1.8E-3</v>
      </c>
      <c r="H76" s="2">
        <v>1E-4</v>
      </c>
      <c r="I76" s="2">
        <v>0.2374</v>
      </c>
      <c r="J76" s="2">
        <v>2.3E-3</v>
      </c>
      <c r="K76" s="2">
        <v>9.08</v>
      </c>
      <c r="L76" s="2">
        <v>4.2000000000000003E-2</v>
      </c>
      <c r="M76" s="2">
        <v>1.8461000000000001</v>
      </c>
      <c r="N76" s="2">
        <v>4.5999999999999999E-3</v>
      </c>
      <c r="O76" s="2">
        <v>2.5044</v>
      </c>
      <c r="P76" s="2">
        <v>5.4999999999999997E-3</v>
      </c>
      <c r="Q76" s="2">
        <v>0.53879999999999995</v>
      </c>
      <c r="R76" s="2">
        <v>5.0000000000000001E-3</v>
      </c>
      <c r="S76" s="2">
        <v>3.0099999999999998E-2</v>
      </c>
      <c r="T76" s="2">
        <v>1.9E-3</v>
      </c>
      <c r="U76" s="2">
        <v>8.8000000000000005E-3</v>
      </c>
      <c r="V76" s="2">
        <v>6.9999999999999999E-4</v>
      </c>
      <c r="W76" s="2">
        <v>6.7000000000000002E-3</v>
      </c>
      <c r="X76" s="2">
        <v>2.9999999999999997E-4</v>
      </c>
      <c r="Y76" s="2">
        <v>1.15E-2</v>
      </c>
      <c r="Z76" s="2">
        <v>1E-4</v>
      </c>
      <c r="AA76" s="2">
        <v>2.52E-2</v>
      </c>
      <c r="AB76" s="2">
        <v>1E-4</v>
      </c>
      <c r="AC76" s="2" t="s">
        <v>31</v>
      </c>
      <c r="AD76">
        <v>1.6999999999999999E-3</v>
      </c>
    </row>
    <row r="77" spans="1:30" x14ac:dyDescent="0.2">
      <c r="A77" s="4">
        <v>1371.42</v>
      </c>
      <c r="B77" s="2" t="s">
        <v>106</v>
      </c>
      <c r="C77" s="2">
        <v>4.5185000000000004</v>
      </c>
      <c r="D77" s="2">
        <v>8.6E-3</v>
      </c>
      <c r="E77" s="2">
        <v>27.125599999999999</v>
      </c>
      <c r="F77" s="2">
        <v>4.6199999999999998E-2</v>
      </c>
      <c r="G77" s="2">
        <v>2E-3</v>
      </c>
      <c r="H77" s="2">
        <v>1E-4</v>
      </c>
      <c r="I77" s="2">
        <v>0.15</v>
      </c>
      <c r="J77" s="2">
        <v>2E-3</v>
      </c>
      <c r="K77" s="2">
        <v>9.3993000000000002</v>
      </c>
      <c r="L77" s="2">
        <v>4.0099999999999997E-2</v>
      </c>
      <c r="M77" s="2">
        <v>1.8116000000000001</v>
      </c>
      <c r="N77" s="2">
        <v>4.3E-3</v>
      </c>
      <c r="O77" s="2">
        <v>2.5017999999999998</v>
      </c>
      <c r="P77" s="2">
        <v>5.1000000000000004E-3</v>
      </c>
      <c r="Q77" s="2">
        <v>0.54510000000000003</v>
      </c>
      <c r="R77" s="2">
        <v>4.8999999999999998E-3</v>
      </c>
      <c r="S77" s="2">
        <v>2.8000000000000001E-2</v>
      </c>
      <c r="T77" s="2">
        <v>1.8E-3</v>
      </c>
      <c r="U77" s="2">
        <v>1.17E-2</v>
      </c>
      <c r="V77" s="2">
        <v>6.9999999999999999E-4</v>
      </c>
      <c r="W77" s="2">
        <v>6.4000000000000003E-3</v>
      </c>
      <c r="X77" s="2">
        <v>2.0000000000000001E-4</v>
      </c>
      <c r="Y77" s="2">
        <v>1.1599999999999999E-2</v>
      </c>
      <c r="Z77" s="2">
        <v>1E-4</v>
      </c>
      <c r="AA77" s="2">
        <v>2.76E-2</v>
      </c>
      <c r="AB77" s="2">
        <v>1E-4</v>
      </c>
      <c r="AC77" s="2" t="s">
        <v>31</v>
      </c>
      <c r="AD77">
        <v>1.6999999999999999E-3</v>
      </c>
    </row>
    <row r="78" spans="1:30" x14ac:dyDescent="0.2">
      <c r="A78" s="4">
        <v>1371.52</v>
      </c>
      <c r="B78" s="2" t="s">
        <v>107</v>
      </c>
      <c r="C78" s="2">
        <v>4.806</v>
      </c>
      <c r="D78" s="2">
        <v>9.1999999999999998E-3</v>
      </c>
      <c r="E78" s="2">
        <v>25.589300000000001</v>
      </c>
      <c r="F78" s="2">
        <v>4.5600000000000002E-2</v>
      </c>
      <c r="G78" s="2">
        <v>2.5999999999999999E-3</v>
      </c>
      <c r="H78" s="2">
        <v>1E-4</v>
      </c>
      <c r="I78" s="2">
        <v>0.45610000000000001</v>
      </c>
      <c r="J78" s="2">
        <v>2.5999999999999999E-3</v>
      </c>
      <c r="K78" s="2">
        <v>9.8478999999999992</v>
      </c>
      <c r="L78" s="2">
        <v>4.1599999999999998E-2</v>
      </c>
      <c r="M78" s="2">
        <v>1.9300999999999999</v>
      </c>
      <c r="N78" s="2">
        <v>4.5999999999999999E-3</v>
      </c>
      <c r="O78" s="2">
        <v>1.8909</v>
      </c>
      <c r="P78" s="2">
        <v>4.4000000000000003E-3</v>
      </c>
      <c r="Q78" s="2">
        <v>0.5514</v>
      </c>
      <c r="R78" s="2">
        <v>4.8999999999999998E-3</v>
      </c>
      <c r="S78" s="2">
        <v>2.8500000000000001E-2</v>
      </c>
      <c r="T78" s="2">
        <v>1.8E-3</v>
      </c>
      <c r="U78" s="2">
        <v>0.01</v>
      </c>
      <c r="V78" s="2">
        <v>6.9999999999999999E-4</v>
      </c>
      <c r="W78" s="2">
        <v>6.7999999999999996E-3</v>
      </c>
      <c r="X78" s="2">
        <v>2.0000000000000001E-4</v>
      </c>
      <c r="Y78" s="2">
        <v>1.21E-2</v>
      </c>
      <c r="Z78" s="2">
        <v>1E-4</v>
      </c>
      <c r="AA78" s="2">
        <v>2.5700000000000001E-2</v>
      </c>
      <c r="AB78" s="2">
        <v>1E-4</v>
      </c>
      <c r="AC78" s="2" t="s">
        <v>31</v>
      </c>
      <c r="AD78">
        <v>1.6999999999999999E-3</v>
      </c>
    </row>
    <row r="79" spans="1:30" x14ac:dyDescent="0.2">
      <c r="A79" s="4">
        <v>1371.65</v>
      </c>
      <c r="B79" s="2" t="s">
        <v>108</v>
      </c>
      <c r="C79" s="2">
        <v>4.9884000000000004</v>
      </c>
      <c r="D79" s="2">
        <v>9.5999999999999992E-3</v>
      </c>
      <c r="E79" s="2">
        <v>25.518999999999998</v>
      </c>
      <c r="F79" s="2">
        <v>4.5900000000000003E-2</v>
      </c>
      <c r="G79" s="2">
        <v>2.3E-3</v>
      </c>
      <c r="H79" s="2">
        <v>1E-4</v>
      </c>
      <c r="I79" s="2">
        <v>0.22800000000000001</v>
      </c>
      <c r="J79" s="2">
        <v>2.2000000000000001E-3</v>
      </c>
      <c r="K79" s="2">
        <v>9.7089999999999996</v>
      </c>
      <c r="L79" s="2">
        <v>4.1700000000000001E-2</v>
      </c>
      <c r="M79" s="2">
        <v>1.9171</v>
      </c>
      <c r="N79" s="2">
        <v>4.5999999999999999E-3</v>
      </c>
      <c r="O79" s="2">
        <v>1.6755</v>
      </c>
      <c r="P79" s="2">
        <v>4.1999999999999997E-3</v>
      </c>
      <c r="Q79" s="2">
        <v>0.53869999999999996</v>
      </c>
      <c r="R79" s="2">
        <v>4.8999999999999998E-3</v>
      </c>
      <c r="S79" s="2">
        <v>3.1E-2</v>
      </c>
      <c r="T79" s="2">
        <v>1.8E-3</v>
      </c>
      <c r="U79" s="2">
        <v>1.17E-2</v>
      </c>
      <c r="V79" s="2">
        <v>6.9999999999999999E-4</v>
      </c>
      <c r="W79" s="2">
        <v>6.8999999999999999E-3</v>
      </c>
      <c r="X79" s="2">
        <v>2.9999999999999997E-4</v>
      </c>
      <c r="Y79" s="2">
        <v>1.2200000000000001E-2</v>
      </c>
      <c r="Z79" s="2">
        <v>1E-4</v>
      </c>
      <c r="AA79" s="2">
        <v>2.4199999999999999E-2</v>
      </c>
      <c r="AB79" s="2">
        <v>1E-4</v>
      </c>
      <c r="AC79" s="2" t="s">
        <v>31</v>
      </c>
      <c r="AD79">
        <v>1.6999999999999999E-3</v>
      </c>
    </row>
    <row r="80" spans="1:30" x14ac:dyDescent="0.2">
      <c r="A80" s="4">
        <v>1371.85</v>
      </c>
      <c r="B80" s="2" t="s">
        <v>109</v>
      </c>
      <c r="C80" s="2">
        <v>5.4615</v>
      </c>
      <c r="D80" s="2">
        <v>1.0800000000000001E-2</v>
      </c>
      <c r="E80" s="2">
        <v>23.168299999999999</v>
      </c>
      <c r="F80" s="2">
        <v>4.4900000000000002E-2</v>
      </c>
      <c r="G80" s="2">
        <v>2.0999999999999999E-3</v>
      </c>
      <c r="H80" s="2">
        <v>1E-4</v>
      </c>
      <c r="I80" s="2">
        <v>0.24049999999999999</v>
      </c>
      <c r="J80" s="2">
        <v>2.3E-3</v>
      </c>
      <c r="K80" s="2">
        <v>10.1951</v>
      </c>
      <c r="L80" s="2">
        <v>4.3999999999999997E-2</v>
      </c>
      <c r="M80" s="2">
        <v>1.9552</v>
      </c>
      <c r="N80" s="2">
        <v>4.7999999999999996E-3</v>
      </c>
      <c r="O80" s="2">
        <v>1.9338</v>
      </c>
      <c r="P80" s="2">
        <v>4.5999999999999999E-3</v>
      </c>
      <c r="Q80" s="2">
        <v>0.52429999999999999</v>
      </c>
      <c r="R80" s="2">
        <v>4.8999999999999998E-3</v>
      </c>
      <c r="S80" s="2">
        <v>3.0099999999999998E-2</v>
      </c>
      <c r="T80" s="2">
        <v>1.8E-3</v>
      </c>
      <c r="U80" s="2">
        <v>1.0500000000000001E-2</v>
      </c>
      <c r="V80" s="2">
        <v>6.9999999999999999E-4</v>
      </c>
      <c r="W80" s="2">
        <v>6.4000000000000003E-3</v>
      </c>
      <c r="X80" s="2">
        <v>2.9999999999999997E-4</v>
      </c>
      <c r="Y80" s="2">
        <v>1.2E-2</v>
      </c>
      <c r="Z80" s="2">
        <v>1E-4</v>
      </c>
      <c r="AA80" s="2">
        <v>2.07E-2</v>
      </c>
      <c r="AB80" s="2">
        <v>1E-4</v>
      </c>
      <c r="AC80" s="2" t="s">
        <v>31</v>
      </c>
      <c r="AD80">
        <v>1.6000000000000001E-3</v>
      </c>
    </row>
    <row r="81" spans="1:30" x14ac:dyDescent="0.2">
      <c r="A81" s="4">
        <v>1372.06</v>
      </c>
      <c r="B81" s="2" t="s">
        <v>110</v>
      </c>
      <c r="C81" s="2">
        <v>5.6944999999999997</v>
      </c>
      <c r="D81" s="2">
        <v>1.2E-2</v>
      </c>
      <c r="E81" s="2">
        <v>20.750299999999999</v>
      </c>
      <c r="F81" s="2">
        <v>4.4600000000000001E-2</v>
      </c>
      <c r="G81" s="2">
        <v>2.3E-3</v>
      </c>
      <c r="H81" s="2">
        <v>1E-4</v>
      </c>
      <c r="I81" s="2">
        <v>0.2636</v>
      </c>
      <c r="J81" s="2">
        <v>2.3999999999999998E-3</v>
      </c>
      <c r="K81" s="2">
        <v>8.7081</v>
      </c>
      <c r="L81" s="2">
        <v>4.3700000000000003E-2</v>
      </c>
      <c r="M81" s="2">
        <v>1.7786</v>
      </c>
      <c r="N81" s="2">
        <v>4.7000000000000002E-3</v>
      </c>
      <c r="O81" s="2">
        <v>2.786</v>
      </c>
      <c r="P81" s="2">
        <v>6.3E-3</v>
      </c>
      <c r="Q81" s="2">
        <v>0.48799999999999999</v>
      </c>
      <c r="R81" s="2">
        <v>4.8999999999999998E-3</v>
      </c>
      <c r="S81" s="2">
        <v>2.5700000000000001E-2</v>
      </c>
      <c r="T81" s="2">
        <v>1.9E-3</v>
      </c>
      <c r="U81" s="2">
        <v>8.8000000000000005E-3</v>
      </c>
      <c r="V81" s="2">
        <v>8.0000000000000004E-4</v>
      </c>
      <c r="W81" s="2">
        <v>6.4000000000000003E-3</v>
      </c>
      <c r="X81" s="2">
        <v>2.9999999999999997E-4</v>
      </c>
      <c r="Y81" s="2">
        <v>1.09E-2</v>
      </c>
      <c r="Z81" s="2">
        <v>1E-4</v>
      </c>
      <c r="AA81" s="2">
        <v>2.35E-2</v>
      </c>
      <c r="AB81" s="2">
        <v>1E-4</v>
      </c>
      <c r="AC81" s="2">
        <v>2.9999999999999997E-4</v>
      </c>
      <c r="AD81">
        <v>1E-4</v>
      </c>
    </row>
    <row r="82" spans="1:30" x14ac:dyDescent="0.2">
      <c r="A82" s="4">
        <v>1372.26</v>
      </c>
      <c r="B82" s="2" t="s">
        <v>111</v>
      </c>
      <c r="C82" s="2">
        <v>5.0503</v>
      </c>
      <c r="D82" s="2">
        <v>1.04E-2</v>
      </c>
      <c r="E82" s="2">
        <v>22.8233</v>
      </c>
      <c r="F82" s="2">
        <v>4.5600000000000002E-2</v>
      </c>
      <c r="G82" s="2">
        <v>2.3999999999999998E-3</v>
      </c>
      <c r="H82" s="2">
        <v>1E-4</v>
      </c>
      <c r="I82" s="2">
        <v>9.74E-2</v>
      </c>
      <c r="J82" s="2">
        <v>2E-3</v>
      </c>
      <c r="K82" s="2">
        <v>9.0032999999999994</v>
      </c>
      <c r="L82" s="2">
        <v>4.24E-2</v>
      </c>
      <c r="M82" s="2">
        <v>1.5105</v>
      </c>
      <c r="N82" s="2">
        <v>4.1000000000000003E-3</v>
      </c>
      <c r="O82" s="2">
        <v>2.3873000000000002</v>
      </c>
      <c r="P82" s="2">
        <v>5.4000000000000003E-3</v>
      </c>
      <c r="Q82" s="2">
        <v>0.51670000000000005</v>
      </c>
      <c r="R82" s="2">
        <v>4.8999999999999998E-3</v>
      </c>
      <c r="S82" s="2">
        <v>2.6100000000000002E-2</v>
      </c>
      <c r="T82" s="2">
        <v>1.8E-3</v>
      </c>
      <c r="U82" s="2">
        <v>1.0999999999999999E-2</v>
      </c>
      <c r="V82" s="2">
        <v>6.9999999999999999E-4</v>
      </c>
      <c r="W82" s="2">
        <v>6.6E-3</v>
      </c>
      <c r="X82" s="2">
        <v>2.9999999999999997E-4</v>
      </c>
      <c r="Y82" s="2">
        <v>1.14E-2</v>
      </c>
      <c r="Z82" s="2">
        <v>1E-4</v>
      </c>
      <c r="AA82" s="2">
        <v>2.3599999999999999E-2</v>
      </c>
      <c r="AB82" s="2">
        <v>1E-4</v>
      </c>
      <c r="AC82" s="2" t="s">
        <v>31</v>
      </c>
      <c r="AD82">
        <v>1.6999999999999999E-3</v>
      </c>
    </row>
    <row r="83" spans="1:30" x14ac:dyDescent="0.2">
      <c r="A83" s="4">
        <v>1372.44</v>
      </c>
      <c r="B83" s="2" t="s">
        <v>112</v>
      </c>
      <c r="C83" s="2">
        <v>5.7861000000000002</v>
      </c>
      <c r="D83" s="2">
        <v>1.2500000000000001E-2</v>
      </c>
      <c r="E83" s="2">
        <v>20.748999999999999</v>
      </c>
      <c r="F83" s="2">
        <v>4.58E-2</v>
      </c>
      <c r="G83" s="2">
        <v>2.5000000000000001E-3</v>
      </c>
      <c r="H83" s="2">
        <v>1E-4</v>
      </c>
      <c r="I83" s="2">
        <v>0.1086</v>
      </c>
      <c r="J83" s="2">
        <v>2.0999999999999999E-3</v>
      </c>
      <c r="K83" s="2">
        <v>8.6738</v>
      </c>
      <c r="L83" s="2">
        <v>4.4699999999999997E-2</v>
      </c>
      <c r="M83" s="2">
        <v>1.9961</v>
      </c>
      <c r="N83" s="2">
        <v>5.1999999999999998E-3</v>
      </c>
      <c r="O83" s="2">
        <v>1.9976</v>
      </c>
      <c r="P83" s="2">
        <v>5.1000000000000004E-3</v>
      </c>
      <c r="Q83" s="2">
        <v>0.5222</v>
      </c>
      <c r="R83" s="2">
        <v>5.1000000000000004E-3</v>
      </c>
      <c r="S83" s="2">
        <v>2.6599999999999999E-2</v>
      </c>
      <c r="T83" s="2">
        <v>1.9E-3</v>
      </c>
      <c r="U83" s="2">
        <v>0.01</v>
      </c>
      <c r="V83" s="2">
        <v>8.0000000000000004E-4</v>
      </c>
      <c r="W83" s="2">
        <v>7.7999999999999996E-3</v>
      </c>
      <c r="X83" s="2">
        <v>2.9999999999999997E-4</v>
      </c>
      <c r="Y83" s="2">
        <v>1.21E-2</v>
      </c>
      <c r="Z83" s="2">
        <v>1E-4</v>
      </c>
      <c r="AA83" s="2">
        <v>2.1600000000000001E-2</v>
      </c>
      <c r="AB83" s="2">
        <v>1E-4</v>
      </c>
      <c r="AC83" s="2">
        <v>5.0000000000000001E-4</v>
      </c>
      <c r="AD83">
        <v>1E-4</v>
      </c>
    </row>
    <row r="84" spans="1:30" x14ac:dyDescent="0.2">
      <c r="A84" s="4">
        <v>1372.62</v>
      </c>
      <c r="B84" s="2" t="s">
        <v>113</v>
      </c>
      <c r="C84" s="2">
        <v>5.1346999999999996</v>
      </c>
      <c r="D84" s="2">
        <v>9.7999999999999997E-3</v>
      </c>
      <c r="E84" s="2">
        <v>24.972999999999999</v>
      </c>
      <c r="F84" s="2">
        <v>4.4900000000000002E-2</v>
      </c>
      <c r="G84" s="2">
        <v>2.0999999999999999E-3</v>
      </c>
      <c r="H84" s="2">
        <v>1E-4</v>
      </c>
      <c r="I84" s="2">
        <v>7.0099999999999996E-2</v>
      </c>
      <c r="J84" s="2">
        <v>1.8E-3</v>
      </c>
      <c r="K84" s="2">
        <v>9.7469999999999999</v>
      </c>
      <c r="L84" s="2">
        <v>4.1399999999999999E-2</v>
      </c>
      <c r="M84" s="2">
        <v>1.9239999999999999</v>
      </c>
      <c r="N84" s="2">
        <v>4.5999999999999999E-3</v>
      </c>
      <c r="O84" s="2">
        <v>2.2633000000000001</v>
      </c>
      <c r="P84" s="2">
        <v>4.8999999999999998E-3</v>
      </c>
      <c r="Q84" s="2">
        <v>0.52580000000000005</v>
      </c>
      <c r="R84" s="2">
        <v>4.7999999999999996E-3</v>
      </c>
      <c r="S84" s="2">
        <v>2.7199999999999998E-2</v>
      </c>
      <c r="T84" s="2">
        <v>1.8E-3</v>
      </c>
      <c r="U84" s="2">
        <v>1.0200000000000001E-2</v>
      </c>
      <c r="V84" s="2">
        <v>6.9999999999999999E-4</v>
      </c>
      <c r="W84" s="2">
        <v>6.1999999999999998E-3</v>
      </c>
      <c r="X84" s="2">
        <v>2.0000000000000001E-4</v>
      </c>
      <c r="Y84" s="2">
        <v>1.21E-2</v>
      </c>
      <c r="Z84" s="2">
        <v>1E-4</v>
      </c>
      <c r="AA84" s="2">
        <v>2.2100000000000002E-2</v>
      </c>
      <c r="AB84" s="2">
        <v>1E-4</v>
      </c>
      <c r="AC84" s="2" t="s">
        <v>31</v>
      </c>
      <c r="AD84">
        <v>1.6000000000000001E-3</v>
      </c>
    </row>
    <row r="85" spans="1:30" x14ac:dyDescent="0.2">
      <c r="A85" s="4">
        <v>1373.35</v>
      </c>
      <c r="B85" s="2" t="s">
        <v>114</v>
      </c>
      <c r="C85" s="2">
        <v>5.0277000000000003</v>
      </c>
      <c r="D85" s="2">
        <v>9.5999999999999992E-3</v>
      </c>
      <c r="E85" s="2">
        <v>24.537500000000001</v>
      </c>
      <c r="F85" s="2">
        <v>4.4400000000000002E-2</v>
      </c>
      <c r="G85" s="2">
        <v>2.2000000000000001E-3</v>
      </c>
      <c r="H85" s="2">
        <v>1E-4</v>
      </c>
      <c r="I85" s="2">
        <v>0.19800000000000001</v>
      </c>
      <c r="J85" s="2">
        <v>2.0999999999999999E-3</v>
      </c>
      <c r="K85" s="2">
        <v>9.7593999999999994</v>
      </c>
      <c r="L85" s="2">
        <v>4.1300000000000003E-2</v>
      </c>
      <c r="M85" s="2">
        <v>1.9048</v>
      </c>
      <c r="N85" s="2">
        <v>4.4999999999999997E-3</v>
      </c>
      <c r="O85" s="2">
        <v>2.5047999999999999</v>
      </c>
      <c r="P85" s="2">
        <v>5.3E-3</v>
      </c>
      <c r="Q85" s="2">
        <v>0.53779999999999994</v>
      </c>
      <c r="R85" s="2">
        <v>4.7999999999999996E-3</v>
      </c>
      <c r="S85" s="2">
        <v>2.7400000000000001E-2</v>
      </c>
      <c r="T85" s="2">
        <v>1.8E-3</v>
      </c>
      <c r="U85" s="2">
        <v>9.4999999999999998E-3</v>
      </c>
      <c r="V85" s="2">
        <v>6.9999999999999999E-4</v>
      </c>
      <c r="W85" s="2">
        <v>6.7000000000000002E-3</v>
      </c>
      <c r="X85" s="2">
        <v>2.9999999999999997E-4</v>
      </c>
      <c r="Y85" s="2">
        <v>1.23E-2</v>
      </c>
      <c r="Z85" s="2">
        <v>1E-4</v>
      </c>
      <c r="AA85" s="2">
        <v>2.1899999999999999E-2</v>
      </c>
      <c r="AB85" s="2">
        <v>1E-4</v>
      </c>
      <c r="AC85" s="2" t="s">
        <v>31</v>
      </c>
      <c r="AD85">
        <v>1.6000000000000001E-3</v>
      </c>
    </row>
    <row r="86" spans="1:30" x14ac:dyDescent="0.2">
      <c r="A86" s="4">
        <v>1373.48</v>
      </c>
      <c r="B86" s="2" t="s">
        <v>115</v>
      </c>
      <c r="C86" s="2">
        <v>4.7862999999999998</v>
      </c>
      <c r="D86" s="2">
        <v>9.1999999999999998E-3</v>
      </c>
      <c r="E86" s="2">
        <v>22.971599999999999</v>
      </c>
      <c r="F86" s="2">
        <v>4.24E-2</v>
      </c>
      <c r="G86" s="2">
        <v>2E-3</v>
      </c>
      <c r="H86" s="2">
        <v>1E-4</v>
      </c>
      <c r="I86" s="2">
        <v>0.33169999999999999</v>
      </c>
      <c r="J86" s="2">
        <v>2.3E-3</v>
      </c>
      <c r="K86" s="2">
        <v>9.6035000000000004</v>
      </c>
      <c r="L86" s="2">
        <v>4.0899999999999999E-2</v>
      </c>
      <c r="M86" s="2">
        <v>1.865</v>
      </c>
      <c r="N86" s="2">
        <v>4.4000000000000003E-3</v>
      </c>
      <c r="O86" s="2">
        <v>2.3565</v>
      </c>
      <c r="P86" s="2">
        <v>5.0000000000000001E-3</v>
      </c>
      <c r="Q86" s="2">
        <v>0.51739999999999997</v>
      </c>
      <c r="R86" s="2">
        <v>4.7000000000000002E-3</v>
      </c>
      <c r="S86" s="2">
        <v>2.7400000000000001E-2</v>
      </c>
      <c r="T86" s="2">
        <v>1.8E-3</v>
      </c>
      <c r="U86" s="2">
        <v>1.12E-2</v>
      </c>
      <c r="V86" s="2">
        <v>6.9999999999999999E-4</v>
      </c>
      <c r="W86" s="2">
        <v>6.8999999999999999E-3</v>
      </c>
      <c r="X86" s="2">
        <v>2.0000000000000001E-4</v>
      </c>
      <c r="Y86" s="2">
        <v>1.17E-2</v>
      </c>
      <c r="Z86" s="2">
        <v>1E-4</v>
      </c>
      <c r="AA86" s="2">
        <v>2.3699999999999999E-2</v>
      </c>
      <c r="AB86" s="2">
        <v>1E-4</v>
      </c>
      <c r="AC86" s="2" t="s">
        <v>31</v>
      </c>
      <c r="AD86">
        <v>1.6000000000000001E-3</v>
      </c>
    </row>
    <row r="87" spans="1:30" x14ac:dyDescent="0.2">
      <c r="A87" s="4">
        <v>1373.66</v>
      </c>
      <c r="B87" s="2" t="s">
        <v>116</v>
      </c>
      <c r="C87" s="2">
        <v>5.1891999999999996</v>
      </c>
      <c r="D87" s="2">
        <v>9.7999999999999997E-3</v>
      </c>
      <c r="E87" s="2">
        <v>24.213999999999999</v>
      </c>
      <c r="F87" s="2">
        <v>4.3700000000000003E-2</v>
      </c>
      <c r="G87" s="2">
        <v>2E-3</v>
      </c>
      <c r="H87" s="2">
        <v>1E-4</v>
      </c>
      <c r="I87" s="2">
        <v>0.73750000000000004</v>
      </c>
      <c r="J87" s="2">
        <v>3.0999999999999999E-3</v>
      </c>
      <c r="K87" s="2">
        <v>9.4771999999999998</v>
      </c>
      <c r="L87" s="2">
        <v>4.0599999999999997E-2</v>
      </c>
      <c r="M87" s="2">
        <v>1.823</v>
      </c>
      <c r="N87" s="2">
        <v>4.4000000000000003E-3</v>
      </c>
      <c r="O87" s="2">
        <v>2.4519000000000002</v>
      </c>
      <c r="P87" s="2">
        <v>5.1999999999999998E-3</v>
      </c>
      <c r="Q87" s="2">
        <v>0.5141</v>
      </c>
      <c r="R87" s="2">
        <v>4.7000000000000002E-3</v>
      </c>
      <c r="S87" s="2">
        <v>2.6599999999999999E-2</v>
      </c>
      <c r="T87" s="2">
        <v>1.8E-3</v>
      </c>
      <c r="U87" s="2">
        <v>1.09E-2</v>
      </c>
      <c r="V87" s="2">
        <v>6.9999999999999999E-4</v>
      </c>
      <c r="W87" s="2">
        <v>7.4000000000000003E-3</v>
      </c>
      <c r="X87" s="2">
        <v>2.9999999999999997E-4</v>
      </c>
      <c r="Y87" s="2">
        <v>1.21E-2</v>
      </c>
      <c r="Z87" s="2">
        <v>1E-4</v>
      </c>
      <c r="AA87" s="2">
        <v>2.1000000000000001E-2</v>
      </c>
      <c r="AB87" s="2">
        <v>1E-4</v>
      </c>
      <c r="AC87" s="2" t="s">
        <v>31</v>
      </c>
      <c r="AD87">
        <v>1.6000000000000001E-3</v>
      </c>
    </row>
    <row r="88" spans="1:30" x14ac:dyDescent="0.2">
      <c r="A88" s="4">
        <v>1373.76</v>
      </c>
      <c r="B88" s="2" t="s">
        <v>117</v>
      </c>
      <c r="C88" s="2">
        <v>4.6547999999999998</v>
      </c>
      <c r="D88" s="2">
        <v>9.7999999999999997E-3</v>
      </c>
      <c r="E88" s="2">
        <v>22.658799999999999</v>
      </c>
      <c r="F88" s="2">
        <v>4.5499999999999999E-2</v>
      </c>
      <c r="G88" s="2">
        <v>2.2000000000000001E-3</v>
      </c>
      <c r="H88" s="2">
        <v>1E-4</v>
      </c>
      <c r="I88" s="2">
        <v>0.1406</v>
      </c>
      <c r="J88" s="2">
        <v>2.0999999999999999E-3</v>
      </c>
      <c r="K88" s="2">
        <v>8.6069999999999993</v>
      </c>
      <c r="L88" s="2">
        <v>4.19E-2</v>
      </c>
      <c r="M88" s="2">
        <v>1.8004</v>
      </c>
      <c r="N88" s="2">
        <v>4.5999999999999999E-3</v>
      </c>
      <c r="O88" s="2">
        <v>2.4971000000000001</v>
      </c>
      <c r="P88" s="2">
        <v>5.5999999999999999E-3</v>
      </c>
      <c r="Q88" s="2">
        <v>0.51639999999999997</v>
      </c>
      <c r="R88" s="2">
        <v>5.0000000000000001E-3</v>
      </c>
      <c r="S88" s="2">
        <v>2.63E-2</v>
      </c>
      <c r="T88" s="2">
        <v>1.9E-3</v>
      </c>
      <c r="U88" s="2">
        <v>1.09E-2</v>
      </c>
      <c r="V88" s="2">
        <v>8.0000000000000004E-4</v>
      </c>
      <c r="W88" s="2">
        <v>6.3E-3</v>
      </c>
      <c r="X88" s="2">
        <v>2.9999999999999997E-4</v>
      </c>
      <c r="Y88" s="2">
        <v>1.2E-2</v>
      </c>
      <c r="Z88" s="2">
        <v>1E-4</v>
      </c>
      <c r="AA88" s="2">
        <v>2.1499999999999998E-2</v>
      </c>
      <c r="AB88" s="2">
        <v>1E-4</v>
      </c>
      <c r="AC88" s="2">
        <v>4.0000000000000002E-4</v>
      </c>
      <c r="AD88">
        <v>1E-4</v>
      </c>
    </row>
    <row r="89" spans="1:30" x14ac:dyDescent="0.2">
      <c r="A89" s="4">
        <v>1374.27</v>
      </c>
      <c r="B89" s="2" t="s">
        <v>118</v>
      </c>
      <c r="C89" s="2">
        <v>4.5415999999999999</v>
      </c>
      <c r="D89" s="2">
        <v>9.7000000000000003E-3</v>
      </c>
      <c r="E89" s="2">
        <v>21.858000000000001</v>
      </c>
      <c r="F89" s="2">
        <v>4.4699999999999997E-2</v>
      </c>
      <c r="G89" s="2">
        <v>1.8E-3</v>
      </c>
      <c r="H89" s="2">
        <v>1E-4</v>
      </c>
      <c r="I89" s="2">
        <v>0.25640000000000002</v>
      </c>
      <c r="J89" s="2">
        <v>2.3E-3</v>
      </c>
      <c r="K89" s="2">
        <v>7.9527000000000001</v>
      </c>
      <c r="L89" s="2">
        <v>4.0899999999999999E-2</v>
      </c>
      <c r="M89" s="2">
        <v>1.5987</v>
      </c>
      <c r="N89" s="2">
        <v>4.3E-3</v>
      </c>
      <c r="O89" s="2">
        <v>3.9144999999999999</v>
      </c>
      <c r="P89" s="2">
        <v>8.0000000000000002E-3</v>
      </c>
      <c r="Q89" s="2">
        <v>0.49080000000000001</v>
      </c>
      <c r="R89" s="2">
        <v>4.8999999999999998E-3</v>
      </c>
      <c r="S89" s="2">
        <v>2.6700000000000002E-2</v>
      </c>
      <c r="T89" s="2">
        <v>1.9E-3</v>
      </c>
      <c r="U89" s="2">
        <v>1.11E-2</v>
      </c>
      <c r="V89" s="2">
        <v>8.0000000000000004E-4</v>
      </c>
      <c r="W89" s="2">
        <v>6.0000000000000001E-3</v>
      </c>
      <c r="X89" s="2">
        <v>2.9999999999999997E-4</v>
      </c>
      <c r="Y89" s="2">
        <v>1.0800000000000001E-2</v>
      </c>
      <c r="Z89" s="2">
        <v>1E-4</v>
      </c>
      <c r="AA89" s="2">
        <v>2.2499999999999999E-2</v>
      </c>
      <c r="AB89" s="2">
        <v>1E-4</v>
      </c>
      <c r="AC89" s="2" t="s">
        <v>31</v>
      </c>
      <c r="AD89">
        <v>1.8E-3</v>
      </c>
    </row>
    <row r="90" spans="1:30" x14ac:dyDescent="0.2">
      <c r="A90" s="4">
        <v>1374.42</v>
      </c>
      <c r="B90" s="2" t="s">
        <v>119</v>
      </c>
      <c r="C90" s="2">
        <v>4.6458000000000004</v>
      </c>
      <c r="D90" s="2">
        <v>8.9999999999999993E-3</v>
      </c>
      <c r="E90" s="2">
        <v>24.666799999999999</v>
      </c>
      <c r="F90" s="2">
        <v>4.3900000000000002E-2</v>
      </c>
      <c r="G90" s="2">
        <v>2E-3</v>
      </c>
      <c r="H90" s="2">
        <v>1E-4</v>
      </c>
      <c r="I90" s="2">
        <v>0.41820000000000002</v>
      </c>
      <c r="J90" s="2">
        <v>2.5000000000000001E-3</v>
      </c>
      <c r="K90" s="2">
        <v>8.7175999999999991</v>
      </c>
      <c r="L90" s="2">
        <v>3.9199999999999999E-2</v>
      </c>
      <c r="M90" s="2">
        <v>1.6235999999999999</v>
      </c>
      <c r="N90" s="2">
        <v>4.1000000000000003E-3</v>
      </c>
      <c r="O90" s="2">
        <v>4.0849000000000002</v>
      </c>
      <c r="P90" s="2">
        <v>7.4999999999999997E-3</v>
      </c>
      <c r="Q90" s="2">
        <v>0.50160000000000005</v>
      </c>
      <c r="R90" s="2">
        <v>4.7999999999999996E-3</v>
      </c>
      <c r="S90" s="2">
        <v>2.75E-2</v>
      </c>
      <c r="T90" s="2">
        <v>1.8E-3</v>
      </c>
      <c r="U90" s="2">
        <v>9.1999999999999998E-3</v>
      </c>
      <c r="V90" s="2">
        <v>6.9999999999999999E-4</v>
      </c>
      <c r="W90" s="2">
        <v>7.1000000000000004E-3</v>
      </c>
      <c r="X90" s="2">
        <v>2.9999999999999997E-4</v>
      </c>
      <c r="Y90" s="2">
        <v>1.06E-2</v>
      </c>
      <c r="Z90" s="2">
        <v>1E-4</v>
      </c>
      <c r="AA90" s="2">
        <v>2.3E-2</v>
      </c>
      <c r="AB90" s="2">
        <v>1E-4</v>
      </c>
      <c r="AC90" s="2" t="s">
        <v>31</v>
      </c>
      <c r="AD90">
        <v>1.6999999999999999E-3</v>
      </c>
    </row>
    <row r="91" spans="1:30" x14ac:dyDescent="0.2">
      <c r="A91" s="4">
        <v>1376.4</v>
      </c>
      <c r="B91" s="2" t="s">
        <v>120</v>
      </c>
      <c r="C91" s="2">
        <v>22.1816</v>
      </c>
      <c r="D91" s="2">
        <v>4.8000000000000001E-2</v>
      </c>
      <c r="E91" s="2">
        <v>11.2563</v>
      </c>
      <c r="F91" s="2">
        <v>3.2199999999999999E-2</v>
      </c>
      <c r="G91" s="2">
        <v>2.2000000000000001E-3</v>
      </c>
      <c r="H91" s="2">
        <v>2.0000000000000001E-4</v>
      </c>
      <c r="I91" s="2">
        <v>0.4985</v>
      </c>
      <c r="J91" s="2">
        <v>2.7000000000000001E-3</v>
      </c>
      <c r="K91" s="2">
        <v>4.7050000000000001</v>
      </c>
      <c r="L91" s="2">
        <v>3.8899999999999997E-2</v>
      </c>
      <c r="M91" s="2">
        <v>0.53769999999999996</v>
      </c>
      <c r="N91" s="2">
        <v>2.5000000000000001E-3</v>
      </c>
      <c r="O91" s="2">
        <v>9.0099</v>
      </c>
      <c r="P91" s="2">
        <v>1.9800000000000002E-2</v>
      </c>
      <c r="Q91" s="2">
        <v>0.15859999999999999</v>
      </c>
      <c r="R91" s="2">
        <v>3.5999999999999999E-3</v>
      </c>
      <c r="S91" s="2">
        <v>1.6799999999999999E-2</v>
      </c>
      <c r="T91" s="2">
        <v>1.6000000000000001E-3</v>
      </c>
      <c r="U91" s="2">
        <v>5.3E-3</v>
      </c>
      <c r="V91" s="2">
        <v>8.0000000000000004E-4</v>
      </c>
      <c r="W91" s="2">
        <v>2E-3</v>
      </c>
      <c r="X91" s="2">
        <v>4.0000000000000002E-4</v>
      </c>
      <c r="Y91" s="2">
        <v>4.1999999999999997E-3</v>
      </c>
      <c r="Z91" s="2">
        <v>1E-4</v>
      </c>
      <c r="AA91" s="2">
        <v>8.8000000000000005E-3</v>
      </c>
      <c r="AB91" s="2">
        <v>1E-4</v>
      </c>
      <c r="AC91" s="2">
        <v>2.9999999999999997E-4</v>
      </c>
      <c r="AD91">
        <v>1E-4</v>
      </c>
    </row>
    <row r="92" spans="1:30" x14ac:dyDescent="0.2">
      <c r="A92" s="4">
        <v>1376.4</v>
      </c>
      <c r="B92" s="6" t="s">
        <v>121</v>
      </c>
      <c r="C92" s="6">
        <v>7.4617000000000004</v>
      </c>
      <c r="D92" s="6">
        <v>1.44E-2</v>
      </c>
      <c r="E92" s="6">
        <v>22.293399999999998</v>
      </c>
      <c r="F92" s="6">
        <v>4.4699999999999997E-2</v>
      </c>
      <c r="G92" s="6">
        <v>2E-3</v>
      </c>
      <c r="H92" s="6">
        <v>1E-4</v>
      </c>
      <c r="I92" s="6">
        <v>0.3422</v>
      </c>
      <c r="J92" s="6">
        <v>2.3999999999999998E-3</v>
      </c>
      <c r="K92" s="6">
        <v>8.7086000000000006</v>
      </c>
      <c r="L92" s="6">
        <v>4.2200000000000001E-2</v>
      </c>
      <c r="M92" s="6">
        <v>1.4831000000000001</v>
      </c>
      <c r="N92" s="6">
        <v>4.1000000000000003E-3</v>
      </c>
      <c r="O92" s="6">
        <v>3.1751999999999998</v>
      </c>
      <c r="P92" s="6">
        <v>6.6E-3</v>
      </c>
      <c r="Q92" s="6">
        <v>0.46899999999999997</v>
      </c>
      <c r="R92" s="6">
        <v>4.5999999999999999E-3</v>
      </c>
      <c r="S92" s="6">
        <v>2.5700000000000001E-2</v>
      </c>
      <c r="T92" s="6">
        <v>1.8E-3</v>
      </c>
      <c r="U92" s="6">
        <v>9.5999999999999992E-3</v>
      </c>
      <c r="V92" s="6">
        <v>6.9999999999999999E-4</v>
      </c>
      <c r="W92" s="6">
        <v>5.7999999999999996E-3</v>
      </c>
      <c r="X92" s="6">
        <v>2.9999999999999997E-4</v>
      </c>
      <c r="Y92" s="6">
        <v>1.06E-2</v>
      </c>
      <c r="Z92" s="6">
        <v>1E-4</v>
      </c>
      <c r="AA92" s="6">
        <v>1.9800000000000002E-2</v>
      </c>
      <c r="AB92" s="6">
        <v>1E-4</v>
      </c>
      <c r="AC92" s="6" t="s">
        <v>31</v>
      </c>
      <c r="AD92">
        <v>1.5E-3</v>
      </c>
    </row>
    <row r="93" spans="1:30" x14ac:dyDescent="0.2">
      <c r="A93" s="4">
        <v>1377.01</v>
      </c>
      <c r="B93" s="2" t="s">
        <v>122</v>
      </c>
      <c r="C93" s="2">
        <v>4.423</v>
      </c>
      <c r="D93" s="2">
        <v>9.4000000000000004E-3</v>
      </c>
      <c r="E93" s="2">
        <v>22.364100000000001</v>
      </c>
      <c r="F93" s="2">
        <v>4.4600000000000001E-2</v>
      </c>
      <c r="G93" s="2">
        <v>1.9E-3</v>
      </c>
      <c r="H93" s="2">
        <v>1E-4</v>
      </c>
      <c r="I93" s="2">
        <v>0.26219999999999999</v>
      </c>
      <c r="J93" s="2">
        <v>2.3E-3</v>
      </c>
      <c r="K93" s="2">
        <v>7.2798999999999996</v>
      </c>
      <c r="L93" s="2">
        <v>3.9100000000000003E-2</v>
      </c>
      <c r="M93" s="2">
        <v>1.3784000000000001</v>
      </c>
      <c r="N93" s="2">
        <v>3.8999999999999998E-3</v>
      </c>
      <c r="O93" s="2">
        <v>4.8932000000000002</v>
      </c>
      <c r="P93" s="2">
        <v>9.4999999999999998E-3</v>
      </c>
      <c r="Q93" s="2">
        <v>0.50670000000000004</v>
      </c>
      <c r="R93" s="2">
        <v>5.0000000000000001E-3</v>
      </c>
      <c r="S93" s="2">
        <v>2.6499999999999999E-2</v>
      </c>
      <c r="T93" s="2">
        <v>1.9E-3</v>
      </c>
      <c r="U93" s="2">
        <v>8.9999999999999993E-3</v>
      </c>
      <c r="V93" s="2">
        <v>8.0000000000000004E-4</v>
      </c>
      <c r="W93" s="2">
        <v>5.4000000000000003E-3</v>
      </c>
      <c r="X93" s="2">
        <v>2.9999999999999997E-4</v>
      </c>
      <c r="Y93" s="2">
        <v>9.4999999999999998E-3</v>
      </c>
      <c r="Z93" s="2">
        <v>1E-4</v>
      </c>
      <c r="AA93" s="2">
        <v>2.4E-2</v>
      </c>
      <c r="AB93" s="2">
        <v>1E-4</v>
      </c>
      <c r="AC93" s="2">
        <v>2.9999999999999997E-4</v>
      </c>
      <c r="AD93">
        <v>1E-4</v>
      </c>
    </row>
    <row r="94" spans="1:30" x14ac:dyDescent="0.2">
      <c r="A94" s="4">
        <v>1377.32</v>
      </c>
      <c r="B94" s="2" t="s">
        <v>123</v>
      </c>
      <c r="C94" s="2">
        <v>4.1585999999999999</v>
      </c>
      <c r="D94" s="2">
        <v>8.3999999999999995E-3</v>
      </c>
      <c r="E94" s="2">
        <v>23.710699999999999</v>
      </c>
      <c r="F94" s="2">
        <v>4.3799999999999999E-2</v>
      </c>
      <c r="G94" s="2">
        <v>1.6999999999999999E-3</v>
      </c>
      <c r="H94" s="2">
        <v>1E-4</v>
      </c>
      <c r="I94" s="2">
        <v>9.4700000000000006E-2</v>
      </c>
      <c r="J94" s="2">
        <v>1.9E-3</v>
      </c>
      <c r="K94" s="2">
        <v>8.2682000000000002</v>
      </c>
      <c r="L94" s="2">
        <v>3.9100000000000003E-2</v>
      </c>
      <c r="M94" s="2">
        <v>1.3958999999999999</v>
      </c>
      <c r="N94" s="2">
        <v>3.8E-3</v>
      </c>
      <c r="O94" s="2">
        <v>4.7319000000000004</v>
      </c>
      <c r="P94" s="2">
        <v>8.6E-3</v>
      </c>
      <c r="Q94" s="2">
        <v>0.50680000000000003</v>
      </c>
      <c r="R94" s="2">
        <v>4.7999999999999996E-3</v>
      </c>
      <c r="S94" s="2">
        <v>2.98E-2</v>
      </c>
      <c r="T94" s="2">
        <v>1.9E-3</v>
      </c>
      <c r="U94" s="2">
        <v>1.0999999999999999E-2</v>
      </c>
      <c r="V94" s="2">
        <v>8.0000000000000004E-4</v>
      </c>
      <c r="W94" s="2">
        <v>5.1999999999999998E-3</v>
      </c>
      <c r="X94" s="2">
        <v>2.0000000000000001E-4</v>
      </c>
      <c r="Y94" s="2">
        <v>9.7999999999999997E-3</v>
      </c>
      <c r="Z94" s="2">
        <v>1E-4</v>
      </c>
      <c r="AA94" s="2">
        <v>2.2700000000000001E-2</v>
      </c>
      <c r="AB94" s="2">
        <v>1E-4</v>
      </c>
      <c r="AC94" s="2" t="s">
        <v>31</v>
      </c>
      <c r="AD94">
        <v>1.6999999999999999E-3</v>
      </c>
    </row>
    <row r="95" spans="1:30" x14ac:dyDescent="0.2">
      <c r="A95" s="4">
        <v>1380.54</v>
      </c>
      <c r="B95" s="2" t="s">
        <v>124</v>
      </c>
      <c r="C95" s="2">
        <v>5.2542</v>
      </c>
      <c r="D95" s="2">
        <v>0.01</v>
      </c>
      <c r="E95" s="2">
        <v>23.232600000000001</v>
      </c>
      <c r="F95" s="2">
        <v>4.2999999999999997E-2</v>
      </c>
      <c r="G95" s="2">
        <v>2.7000000000000001E-3</v>
      </c>
      <c r="H95" s="2">
        <v>1E-4</v>
      </c>
      <c r="I95" s="2">
        <v>0.2321</v>
      </c>
      <c r="J95" s="2">
        <v>2.2000000000000001E-3</v>
      </c>
      <c r="K95" s="2">
        <v>10.2965</v>
      </c>
      <c r="L95" s="2">
        <v>4.2299999999999997E-2</v>
      </c>
      <c r="M95" s="2">
        <v>1.8167</v>
      </c>
      <c r="N95" s="2">
        <v>4.4000000000000003E-3</v>
      </c>
      <c r="O95" s="2">
        <v>2.3923000000000001</v>
      </c>
      <c r="P95" s="2">
        <v>5.1000000000000004E-3</v>
      </c>
      <c r="Q95" s="2">
        <v>0.52070000000000005</v>
      </c>
      <c r="R95" s="2">
        <v>4.7000000000000002E-3</v>
      </c>
      <c r="S95" s="2">
        <v>3.0099999999999998E-2</v>
      </c>
      <c r="T95" s="2">
        <v>1.8E-3</v>
      </c>
      <c r="U95" s="2">
        <v>9.5999999999999992E-3</v>
      </c>
      <c r="V95" s="2">
        <v>6.9999999999999999E-4</v>
      </c>
      <c r="W95" s="2">
        <v>8.0999999999999996E-3</v>
      </c>
      <c r="X95" s="2">
        <v>2.9999999999999997E-4</v>
      </c>
      <c r="Y95" s="2">
        <v>1.2E-2</v>
      </c>
      <c r="Z95" s="2">
        <v>1E-4</v>
      </c>
      <c r="AA95" s="2">
        <v>1.78E-2</v>
      </c>
      <c r="AB95" s="2">
        <v>1E-4</v>
      </c>
      <c r="AC95" s="2" t="s">
        <v>31</v>
      </c>
      <c r="AD95">
        <v>1.6000000000000001E-3</v>
      </c>
    </row>
    <row r="96" spans="1:30" x14ac:dyDescent="0.2">
      <c r="A96" s="4">
        <v>1380.74</v>
      </c>
      <c r="B96" s="2" t="s">
        <v>125</v>
      </c>
      <c r="C96" s="2">
        <v>4.6243999999999996</v>
      </c>
      <c r="D96" s="2">
        <v>8.8999999999999999E-3</v>
      </c>
      <c r="E96" s="2">
        <v>24.041799999999999</v>
      </c>
      <c r="F96" s="2">
        <v>4.36E-2</v>
      </c>
      <c r="G96" s="2">
        <v>2.8E-3</v>
      </c>
      <c r="H96" s="2">
        <v>1E-4</v>
      </c>
      <c r="I96" s="2">
        <v>8.0299999999999996E-2</v>
      </c>
      <c r="J96" s="2">
        <v>1.9E-3</v>
      </c>
      <c r="K96" s="2">
        <v>10.6274</v>
      </c>
      <c r="L96" s="2">
        <v>4.24E-2</v>
      </c>
      <c r="M96" s="2">
        <v>1.9610000000000001</v>
      </c>
      <c r="N96" s="2">
        <v>4.5999999999999999E-3</v>
      </c>
      <c r="O96" s="2">
        <v>1.577</v>
      </c>
      <c r="P96" s="2">
        <v>4.0000000000000001E-3</v>
      </c>
      <c r="Q96" s="2">
        <v>0.54400000000000004</v>
      </c>
      <c r="R96" s="2">
        <v>4.7999999999999996E-3</v>
      </c>
      <c r="S96" s="2">
        <v>3.44E-2</v>
      </c>
      <c r="T96" s="2">
        <v>1.8E-3</v>
      </c>
      <c r="U96" s="2">
        <v>9.1000000000000004E-3</v>
      </c>
      <c r="V96" s="2">
        <v>6.9999999999999999E-4</v>
      </c>
      <c r="W96" s="2">
        <v>7.7999999999999996E-3</v>
      </c>
      <c r="X96" s="2">
        <v>2.9999999999999997E-4</v>
      </c>
      <c r="Y96" s="2">
        <v>1.2699999999999999E-2</v>
      </c>
      <c r="Z96" s="2">
        <v>1E-4</v>
      </c>
      <c r="AA96" s="2">
        <v>1.9699999999999999E-2</v>
      </c>
      <c r="AB96" s="2">
        <v>1E-4</v>
      </c>
      <c r="AC96" s="2" t="s">
        <v>31</v>
      </c>
      <c r="AD96">
        <v>1.6000000000000001E-3</v>
      </c>
    </row>
    <row r="97" spans="1:30" x14ac:dyDescent="0.2">
      <c r="A97" s="4">
        <v>1381.56</v>
      </c>
      <c r="B97" s="2" t="s">
        <v>126</v>
      </c>
      <c r="C97" s="2">
        <v>5.0903999999999998</v>
      </c>
      <c r="D97" s="2">
        <v>1.01E-2</v>
      </c>
      <c r="E97" s="2">
        <v>22.3215</v>
      </c>
      <c r="F97" s="2">
        <v>4.3099999999999999E-2</v>
      </c>
      <c r="G97" s="2">
        <v>2.3E-3</v>
      </c>
      <c r="H97" s="2">
        <v>1E-4</v>
      </c>
      <c r="I97" s="2">
        <v>0.21110000000000001</v>
      </c>
      <c r="J97" s="2">
        <v>2.0999999999999999E-3</v>
      </c>
      <c r="K97" s="2">
        <v>9.5947999999999993</v>
      </c>
      <c r="L97" s="2">
        <v>4.2099999999999999E-2</v>
      </c>
      <c r="M97" s="2">
        <v>1.7217</v>
      </c>
      <c r="N97" s="2">
        <v>4.4000000000000003E-3</v>
      </c>
      <c r="O97" s="2">
        <v>2.6871999999999998</v>
      </c>
      <c r="P97" s="2">
        <v>5.7000000000000002E-3</v>
      </c>
      <c r="Q97" s="2">
        <v>0.51359999999999995</v>
      </c>
      <c r="R97" s="2">
        <v>4.7999999999999996E-3</v>
      </c>
      <c r="S97" s="2">
        <v>2.93E-2</v>
      </c>
      <c r="T97" s="2">
        <v>1.8E-3</v>
      </c>
      <c r="U97" s="2">
        <v>1.0800000000000001E-2</v>
      </c>
      <c r="V97" s="2">
        <v>6.9999999999999999E-4</v>
      </c>
      <c r="W97" s="2">
        <v>7.7999999999999996E-3</v>
      </c>
      <c r="X97" s="2">
        <v>2.9999999999999997E-4</v>
      </c>
      <c r="Y97" s="2">
        <v>1.15E-2</v>
      </c>
      <c r="Z97" s="2">
        <v>1E-4</v>
      </c>
      <c r="AA97" s="2">
        <v>1.8499999999999999E-2</v>
      </c>
      <c r="AB97" s="2">
        <v>1E-4</v>
      </c>
      <c r="AC97" s="2" t="s">
        <v>31</v>
      </c>
      <c r="AD97">
        <v>1.6999999999999999E-3</v>
      </c>
    </row>
    <row r="98" spans="1:30" x14ac:dyDescent="0.2">
      <c r="A98" s="4">
        <v>1381.76</v>
      </c>
      <c r="B98" s="2" t="s">
        <v>127</v>
      </c>
      <c r="C98" s="2">
        <v>4.9984000000000002</v>
      </c>
      <c r="D98" s="2">
        <v>9.7000000000000003E-3</v>
      </c>
      <c r="E98" s="2">
        <v>22.789300000000001</v>
      </c>
      <c r="F98" s="2">
        <v>4.24E-2</v>
      </c>
      <c r="G98" s="2">
        <v>2.2000000000000001E-3</v>
      </c>
      <c r="H98" s="2">
        <v>1E-4</v>
      </c>
      <c r="I98" s="2">
        <v>0.16070000000000001</v>
      </c>
      <c r="J98" s="2">
        <v>2E-3</v>
      </c>
      <c r="K98" s="2">
        <v>9.6006999999999998</v>
      </c>
      <c r="L98" s="2">
        <v>4.1200000000000001E-2</v>
      </c>
      <c r="M98" s="2">
        <v>1.6631</v>
      </c>
      <c r="N98" s="2">
        <v>4.1999999999999997E-3</v>
      </c>
      <c r="O98" s="2">
        <v>3.75</v>
      </c>
      <c r="P98" s="2">
        <v>7.1000000000000004E-3</v>
      </c>
      <c r="Q98" s="2">
        <v>0.51829999999999998</v>
      </c>
      <c r="R98" s="2">
        <v>4.7999999999999996E-3</v>
      </c>
      <c r="S98" s="2">
        <v>2.81E-2</v>
      </c>
      <c r="T98" s="2">
        <v>1.8E-3</v>
      </c>
      <c r="U98" s="2">
        <v>1.0500000000000001E-2</v>
      </c>
      <c r="V98" s="2">
        <v>6.9999999999999999E-4</v>
      </c>
      <c r="W98" s="2">
        <v>6.7000000000000002E-3</v>
      </c>
      <c r="X98" s="2">
        <v>2.9999999999999997E-4</v>
      </c>
      <c r="Y98" s="2">
        <v>1.12E-2</v>
      </c>
      <c r="Z98" s="2">
        <v>1E-4</v>
      </c>
      <c r="AA98" s="2">
        <v>1.77E-2</v>
      </c>
      <c r="AB98" s="2">
        <v>1E-4</v>
      </c>
      <c r="AC98" s="2" t="s">
        <v>31</v>
      </c>
      <c r="AD98">
        <v>1.6000000000000001E-3</v>
      </c>
    </row>
    <row r="99" spans="1:30" x14ac:dyDescent="0.2">
      <c r="A99" s="4">
        <v>1381.86</v>
      </c>
      <c r="B99" s="2" t="s">
        <v>128</v>
      </c>
      <c r="C99" s="2">
        <v>16.2181</v>
      </c>
      <c r="D99" s="2">
        <v>3.5400000000000001E-2</v>
      </c>
      <c r="E99" s="2">
        <v>13.582800000000001</v>
      </c>
      <c r="F99" s="2">
        <v>3.6400000000000002E-2</v>
      </c>
      <c r="G99" s="2">
        <v>2.0999999999999999E-3</v>
      </c>
      <c r="H99" s="2">
        <v>1E-4</v>
      </c>
      <c r="I99" s="2">
        <v>0.36</v>
      </c>
      <c r="J99" s="2">
        <v>2.3999999999999998E-3</v>
      </c>
      <c r="K99" s="2">
        <v>6.0159000000000002</v>
      </c>
      <c r="L99" s="2">
        <v>4.0800000000000003E-2</v>
      </c>
      <c r="M99" s="2">
        <v>0.93300000000000005</v>
      </c>
      <c r="N99" s="2">
        <v>3.2000000000000002E-3</v>
      </c>
      <c r="O99" s="2">
        <v>4.1539999999999999</v>
      </c>
      <c r="P99" s="2">
        <v>9.5999999999999992E-3</v>
      </c>
      <c r="Q99" s="2">
        <v>0.27029999999999998</v>
      </c>
      <c r="R99" s="2">
        <v>3.8E-3</v>
      </c>
      <c r="S99" s="2">
        <v>1.38E-2</v>
      </c>
      <c r="T99" s="2">
        <v>1.5E-3</v>
      </c>
      <c r="U99" s="2">
        <v>3.3E-3</v>
      </c>
      <c r="V99" s="2">
        <v>6.9999999999999999E-4</v>
      </c>
      <c r="W99" s="2">
        <v>5.0000000000000001E-3</v>
      </c>
      <c r="X99" s="2">
        <v>4.0000000000000002E-4</v>
      </c>
      <c r="Y99" s="2">
        <v>7.9000000000000008E-3</v>
      </c>
      <c r="Z99" s="2">
        <v>1E-4</v>
      </c>
      <c r="AA99" s="2">
        <v>1.23E-2</v>
      </c>
      <c r="AB99" s="2">
        <v>1E-4</v>
      </c>
      <c r="AC99" s="2">
        <v>5.0000000000000001E-4</v>
      </c>
      <c r="AD99">
        <v>1E-4</v>
      </c>
    </row>
    <row r="100" spans="1:30" x14ac:dyDescent="0.2">
      <c r="A100" s="4">
        <v>1382.14</v>
      </c>
      <c r="B100" s="2" t="s">
        <v>129</v>
      </c>
      <c r="C100" s="2">
        <v>7.9579000000000004</v>
      </c>
      <c r="D100" s="2">
        <v>1.4200000000000001E-2</v>
      </c>
      <c r="E100" s="2">
        <v>20.310099999999998</v>
      </c>
      <c r="F100" s="2">
        <v>3.9100000000000003E-2</v>
      </c>
      <c r="G100" s="2">
        <v>2E-3</v>
      </c>
      <c r="H100" s="2">
        <v>1E-4</v>
      </c>
      <c r="I100" s="2">
        <v>0.3382</v>
      </c>
      <c r="J100" s="2">
        <v>2.2000000000000001E-3</v>
      </c>
      <c r="K100" s="2">
        <v>9.7268000000000008</v>
      </c>
      <c r="L100" s="2">
        <v>4.1300000000000003E-2</v>
      </c>
      <c r="M100" s="2">
        <v>1.5012000000000001</v>
      </c>
      <c r="N100" s="2">
        <v>3.8E-3</v>
      </c>
      <c r="O100" s="2">
        <v>4.0675999999999997</v>
      </c>
      <c r="P100" s="2">
        <v>7.6E-3</v>
      </c>
      <c r="Q100" s="2">
        <v>0.43819999999999998</v>
      </c>
      <c r="R100" s="2">
        <v>4.3E-3</v>
      </c>
      <c r="S100" s="2">
        <v>3.0599999999999999E-2</v>
      </c>
      <c r="T100" s="2">
        <v>1.6999999999999999E-3</v>
      </c>
      <c r="U100" s="2">
        <v>8.8999999999999999E-3</v>
      </c>
      <c r="V100" s="2">
        <v>6.9999999999999999E-4</v>
      </c>
      <c r="W100" s="2">
        <v>6.7999999999999996E-3</v>
      </c>
      <c r="X100" s="2">
        <v>2.9999999999999997E-4</v>
      </c>
      <c r="Y100" s="2">
        <v>9.7999999999999997E-3</v>
      </c>
      <c r="Z100" s="2">
        <v>1E-4</v>
      </c>
      <c r="AA100" s="2">
        <v>1.6500000000000001E-2</v>
      </c>
      <c r="AB100" s="2">
        <v>1E-4</v>
      </c>
      <c r="AC100" s="2" t="s">
        <v>31</v>
      </c>
      <c r="AD100">
        <v>1.4E-3</v>
      </c>
    </row>
    <row r="101" spans="1:30" x14ac:dyDescent="0.2">
      <c r="A101" s="4">
        <v>1382.42</v>
      </c>
      <c r="B101" s="2" t="s">
        <v>130</v>
      </c>
      <c r="C101" s="2">
        <v>4.2926000000000002</v>
      </c>
      <c r="D101" s="2">
        <v>9.1999999999999998E-3</v>
      </c>
      <c r="E101" s="2">
        <v>20.267199999999999</v>
      </c>
      <c r="F101" s="2">
        <v>4.1799999999999997E-2</v>
      </c>
      <c r="G101" s="2">
        <v>2E-3</v>
      </c>
      <c r="H101" s="2">
        <v>1E-4</v>
      </c>
      <c r="I101" s="2">
        <v>0.96609999999999996</v>
      </c>
      <c r="J101" s="2">
        <v>3.7000000000000002E-3</v>
      </c>
      <c r="K101" s="2">
        <v>9.7492999999999999</v>
      </c>
      <c r="L101" s="2">
        <v>4.3799999999999999E-2</v>
      </c>
      <c r="M101" s="2">
        <v>1.597</v>
      </c>
      <c r="N101" s="2">
        <v>4.3E-3</v>
      </c>
      <c r="O101" s="2">
        <v>4.1196999999999999</v>
      </c>
      <c r="P101" s="2">
        <v>8.3000000000000001E-3</v>
      </c>
      <c r="Q101" s="2">
        <v>0.49049999999999999</v>
      </c>
      <c r="R101" s="2">
        <v>4.8999999999999998E-3</v>
      </c>
      <c r="S101" s="2">
        <v>2.6200000000000001E-2</v>
      </c>
      <c r="T101" s="2">
        <v>1.9E-3</v>
      </c>
      <c r="U101" s="2">
        <v>9.9000000000000008E-3</v>
      </c>
      <c r="V101" s="2">
        <v>8.0000000000000004E-4</v>
      </c>
      <c r="W101" s="2">
        <v>6.3E-3</v>
      </c>
      <c r="X101" s="2">
        <v>2.9999999999999997E-4</v>
      </c>
      <c r="Y101" s="2">
        <v>1.03E-2</v>
      </c>
      <c r="Z101" s="2">
        <v>1E-4</v>
      </c>
      <c r="AA101" s="2">
        <v>1.61E-2</v>
      </c>
      <c r="AB101" s="2">
        <v>1E-4</v>
      </c>
      <c r="AC101" s="2" t="s">
        <v>31</v>
      </c>
      <c r="AD101">
        <v>1.8E-3</v>
      </c>
    </row>
    <row r="102" spans="1:30" x14ac:dyDescent="0.2">
      <c r="A102" s="4">
        <v>1383.08</v>
      </c>
      <c r="B102" s="2" t="s">
        <v>131</v>
      </c>
      <c r="C102" s="2">
        <v>4.5304000000000002</v>
      </c>
      <c r="D102" s="2">
        <v>9.1000000000000004E-3</v>
      </c>
      <c r="E102" s="2">
        <v>22.315100000000001</v>
      </c>
      <c r="F102" s="2">
        <v>4.2500000000000003E-2</v>
      </c>
      <c r="G102" s="2">
        <v>1.9E-3</v>
      </c>
      <c r="H102" s="2">
        <v>1E-4</v>
      </c>
      <c r="I102" s="2">
        <v>0.44359999999999999</v>
      </c>
      <c r="J102" s="2">
        <v>2.5999999999999999E-3</v>
      </c>
      <c r="K102" s="2">
        <v>8.3701000000000008</v>
      </c>
      <c r="L102" s="2">
        <v>3.9600000000000003E-2</v>
      </c>
      <c r="M102" s="2">
        <v>1.5878000000000001</v>
      </c>
      <c r="N102" s="2">
        <v>4.1000000000000003E-3</v>
      </c>
      <c r="O102" s="2">
        <v>4.7767999999999997</v>
      </c>
      <c r="P102" s="2">
        <v>8.8999999999999999E-3</v>
      </c>
      <c r="Q102" s="2">
        <v>0.47120000000000001</v>
      </c>
      <c r="R102" s="2">
        <v>4.7000000000000002E-3</v>
      </c>
      <c r="S102" s="2">
        <v>2.6200000000000001E-2</v>
      </c>
      <c r="T102" s="2">
        <v>1.8E-3</v>
      </c>
      <c r="U102" s="2">
        <v>1.0699999999999999E-2</v>
      </c>
      <c r="V102" s="2">
        <v>8.0000000000000004E-4</v>
      </c>
      <c r="W102" s="2">
        <v>5.4000000000000003E-3</v>
      </c>
      <c r="X102" s="2">
        <v>2.0000000000000001E-4</v>
      </c>
      <c r="Y102" s="2">
        <v>1.14E-2</v>
      </c>
      <c r="Z102" s="2">
        <v>1E-4</v>
      </c>
      <c r="AA102" s="2">
        <v>1.7000000000000001E-2</v>
      </c>
      <c r="AB102" s="2">
        <v>1E-4</v>
      </c>
      <c r="AC102" s="2" t="s">
        <v>31</v>
      </c>
      <c r="AD102">
        <v>1.6999999999999999E-3</v>
      </c>
    </row>
    <row r="103" spans="1:30" x14ac:dyDescent="0.2">
      <c r="A103" s="4">
        <v>1383.31</v>
      </c>
      <c r="B103" s="2" t="s">
        <v>132</v>
      </c>
      <c r="C103" s="2">
        <v>5.0414000000000003</v>
      </c>
      <c r="D103" s="2">
        <v>9.7999999999999997E-3</v>
      </c>
      <c r="E103" s="2">
        <v>23.4239</v>
      </c>
      <c r="F103" s="2">
        <v>4.4200000000000003E-2</v>
      </c>
      <c r="G103" s="2">
        <v>2.8999999999999998E-3</v>
      </c>
      <c r="H103" s="2">
        <v>1E-4</v>
      </c>
      <c r="I103" s="2">
        <v>1.2079</v>
      </c>
      <c r="J103" s="2">
        <v>4.0000000000000001E-3</v>
      </c>
      <c r="K103" s="2">
        <v>11.036</v>
      </c>
      <c r="L103" s="2">
        <v>4.4600000000000001E-2</v>
      </c>
      <c r="M103" s="2">
        <v>1.6972</v>
      </c>
      <c r="N103" s="2">
        <v>4.3E-3</v>
      </c>
      <c r="O103" s="2">
        <v>1.7968999999999999</v>
      </c>
      <c r="P103" s="2">
        <v>4.3E-3</v>
      </c>
      <c r="Q103" s="2">
        <v>0.54190000000000005</v>
      </c>
      <c r="R103" s="2">
        <v>4.7999999999999996E-3</v>
      </c>
      <c r="S103" s="2">
        <v>3.1600000000000003E-2</v>
      </c>
      <c r="T103" s="2">
        <v>1.8E-3</v>
      </c>
      <c r="U103" s="2">
        <v>1.0500000000000001E-2</v>
      </c>
      <c r="V103" s="2">
        <v>6.9999999999999999E-4</v>
      </c>
      <c r="W103" s="2">
        <v>7.9000000000000008E-3</v>
      </c>
      <c r="X103" s="2">
        <v>2.9999999999999997E-4</v>
      </c>
      <c r="Y103" s="2">
        <v>1.21E-2</v>
      </c>
      <c r="Z103" s="2">
        <v>1E-4</v>
      </c>
      <c r="AA103" s="2">
        <v>1.78E-2</v>
      </c>
      <c r="AB103" s="2">
        <v>1E-4</v>
      </c>
      <c r="AC103" s="2" t="s">
        <v>31</v>
      </c>
      <c r="AD103">
        <v>1.6000000000000001E-3</v>
      </c>
    </row>
    <row r="104" spans="1:30" x14ac:dyDescent="0.2">
      <c r="A104" s="4">
        <v>1383.41</v>
      </c>
      <c r="B104" s="2" t="s">
        <v>133</v>
      </c>
      <c r="C104" s="2">
        <v>4.8360000000000003</v>
      </c>
      <c r="D104" s="2">
        <v>9.5999999999999992E-3</v>
      </c>
      <c r="E104" s="2">
        <v>21.143599999999999</v>
      </c>
      <c r="F104" s="2">
        <v>4.1399999999999999E-2</v>
      </c>
      <c r="G104" s="2">
        <v>2.5999999999999999E-3</v>
      </c>
      <c r="H104" s="2">
        <v>1E-4</v>
      </c>
      <c r="I104" s="2">
        <v>2.5493000000000001</v>
      </c>
      <c r="J104" s="2">
        <v>6.1999999999999998E-3</v>
      </c>
      <c r="K104" s="2">
        <v>10.211499999999999</v>
      </c>
      <c r="L104" s="2">
        <v>4.3499999999999997E-2</v>
      </c>
      <c r="M104" s="2">
        <v>1.7664</v>
      </c>
      <c r="N104" s="2">
        <v>4.4000000000000003E-3</v>
      </c>
      <c r="O104" s="2">
        <v>2.0085999999999999</v>
      </c>
      <c r="P104" s="2">
        <v>4.5999999999999999E-3</v>
      </c>
      <c r="Q104" s="2">
        <v>0.49270000000000003</v>
      </c>
      <c r="R104" s="2">
        <v>4.5999999999999999E-3</v>
      </c>
      <c r="S104" s="2">
        <v>3.0099999999999998E-2</v>
      </c>
      <c r="T104" s="2">
        <v>1.8E-3</v>
      </c>
      <c r="U104" s="2">
        <v>1.09E-2</v>
      </c>
      <c r="V104" s="2">
        <v>6.9999999999999999E-4</v>
      </c>
      <c r="W104" s="2">
        <v>7.4000000000000003E-3</v>
      </c>
      <c r="X104" s="2">
        <v>2.9999999999999997E-4</v>
      </c>
      <c r="Y104" s="2">
        <v>1.1900000000000001E-2</v>
      </c>
      <c r="Z104" s="2">
        <v>1E-4</v>
      </c>
      <c r="AA104" s="2">
        <v>1.6899999999999998E-2</v>
      </c>
      <c r="AB104" s="2">
        <v>1E-4</v>
      </c>
      <c r="AC104" s="2" t="s">
        <v>31</v>
      </c>
      <c r="AD104">
        <v>1.6000000000000001E-3</v>
      </c>
    </row>
    <row r="105" spans="1:30" x14ac:dyDescent="0.2">
      <c r="A105" s="4">
        <v>1383.67</v>
      </c>
      <c r="B105" s="2" t="s">
        <v>134</v>
      </c>
      <c r="C105" s="2">
        <v>5.0388000000000002</v>
      </c>
      <c r="D105" s="2">
        <v>0.01</v>
      </c>
      <c r="E105" s="2">
        <v>22.8492</v>
      </c>
      <c r="F105" s="2">
        <v>4.4600000000000001E-2</v>
      </c>
      <c r="G105" s="2">
        <v>2.5999999999999999E-3</v>
      </c>
      <c r="H105" s="2">
        <v>1E-4</v>
      </c>
      <c r="I105" s="2">
        <v>0.16969999999999999</v>
      </c>
      <c r="J105" s="2">
        <v>2.0999999999999999E-3</v>
      </c>
      <c r="K105" s="2">
        <v>10.800800000000001</v>
      </c>
      <c r="L105" s="2">
        <v>4.4900000000000002E-2</v>
      </c>
      <c r="M105" s="2">
        <v>1.8029999999999999</v>
      </c>
      <c r="N105" s="2">
        <v>4.4999999999999997E-3</v>
      </c>
      <c r="O105" s="2">
        <v>0.84109999999999996</v>
      </c>
      <c r="P105" s="2">
        <v>3.0000000000000001E-3</v>
      </c>
      <c r="Q105" s="2">
        <v>0.56820000000000004</v>
      </c>
      <c r="R105" s="2">
        <v>4.8999999999999998E-3</v>
      </c>
      <c r="S105" s="2">
        <v>3.0499999999999999E-2</v>
      </c>
      <c r="T105" s="2">
        <v>1.8E-3</v>
      </c>
      <c r="U105" s="2">
        <v>1.2500000000000001E-2</v>
      </c>
      <c r="V105" s="2">
        <v>6.9999999999999999E-4</v>
      </c>
      <c r="W105" s="2">
        <v>7.7000000000000002E-3</v>
      </c>
      <c r="X105" s="2">
        <v>2.9999999999999997E-4</v>
      </c>
      <c r="Y105" s="2">
        <v>1.38E-2</v>
      </c>
      <c r="Z105" s="2">
        <v>1E-4</v>
      </c>
      <c r="AA105" s="2">
        <v>1.78E-2</v>
      </c>
      <c r="AB105" s="2">
        <v>1E-4</v>
      </c>
      <c r="AC105" s="2" t="s">
        <v>31</v>
      </c>
      <c r="AD105">
        <v>1.6000000000000001E-3</v>
      </c>
    </row>
    <row r="106" spans="1:30" x14ac:dyDescent="0.2">
      <c r="A106" s="4">
        <v>1383.79</v>
      </c>
      <c r="B106" s="2" t="s">
        <v>135</v>
      </c>
      <c r="C106" s="2">
        <v>4.5446</v>
      </c>
      <c r="D106" s="2">
        <v>9.2999999999999992E-3</v>
      </c>
      <c r="E106" s="2">
        <v>23.139900000000001</v>
      </c>
      <c r="F106" s="2">
        <v>4.53E-2</v>
      </c>
      <c r="G106" s="2">
        <v>2.0999999999999999E-3</v>
      </c>
      <c r="H106" s="2">
        <v>1E-4</v>
      </c>
      <c r="I106" s="2">
        <v>0.123</v>
      </c>
      <c r="J106" s="2">
        <v>2E-3</v>
      </c>
      <c r="K106" s="2">
        <v>10.494199999999999</v>
      </c>
      <c r="L106" s="2">
        <v>4.4900000000000002E-2</v>
      </c>
      <c r="M106" s="2">
        <v>1.8920999999999999</v>
      </c>
      <c r="N106" s="2">
        <v>4.7000000000000002E-3</v>
      </c>
      <c r="O106" s="2">
        <v>1.6196999999999999</v>
      </c>
      <c r="P106" s="2">
        <v>4.1999999999999997E-3</v>
      </c>
      <c r="Q106" s="2">
        <v>0.52939999999999998</v>
      </c>
      <c r="R106" s="2">
        <v>4.8999999999999998E-3</v>
      </c>
      <c r="S106" s="2">
        <v>3.0700000000000002E-2</v>
      </c>
      <c r="T106" s="2">
        <v>1.8E-3</v>
      </c>
      <c r="U106" s="2">
        <v>1.01E-2</v>
      </c>
      <c r="V106" s="2">
        <v>6.9999999999999999E-4</v>
      </c>
      <c r="W106" s="2">
        <v>6.4000000000000003E-3</v>
      </c>
      <c r="X106" s="2">
        <v>2.9999999999999997E-4</v>
      </c>
      <c r="Y106" s="2">
        <v>1.3100000000000001E-2</v>
      </c>
      <c r="Z106" s="2">
        <v>1E-4</v>
      </c>
      <c r="AA106" s="2">
        <v>1.7600000000000001E-2</v>
      </c>
      <c r="AB106" s="2">
        <v>1E-4</v>
      </c>
      <c r="AC106" s="2" t="s">
        <v>31</v>
      </c>
      <c r="AD106">
        <v>1.6999999999999999E-3</v>
      </c>
    </row>
    <row r="107" spans="1:30" x14ac:dyDescent="0.2">
      <c r="A107" s="4">
        <v>1383.97</v>
      </c>
      <c r="B107" s="2" t="s">
        <v>136</v>
      </c>
      <c r="C107" s="2">
        <v>4.7640000000000002</v>
      </c>
      <c r="D107" s="2">
        <v>9.9000000000000008E-3</v>
      </c>
      <c r="E107" s="2">
        <v>18.5732</v>
      </c>
      <c r="F107" s="2">
        <v>3.9300000000000002E-2</v>
      </c>
      <c r="G107" s="2">
        <v>2.3E-3</v>
      </c>
      <c r="H107" s="2">
        <v>1E-4</v>
      </c>
      <c r="I107" s="2">
        <v>3.0347</v>
      </c>
      <c r="J107" s="2">
        <v>7.1999999999999998E-3</v>
      </c>
      <c r="K107" s="2">
        <v>8.7626000000000008</v>
      </c>
      <c r="L107" s="2">
        <v>4.2299999999999997E-2</v>
      </c>
      <c r="M107" s="2">
        <v>1.7696000000000001</v>
      </c>
      <c r="N107" s="2">
        <v>4.4999999999999997E-3</v>
      </c>
      <c r="O107" s="2">
        <v>3.0148999999999999</v>
      </c>
      <c r="P107" s="2">
        <v>6.4000000000000003E-3</v>
      </c>
      <c r="Q107" s="2">
        <v>0.49399999999999999</v>
      </c>
      <c r="R107" s="2">
        <v>4.7999999999999996E-3</v>
      </c>
      <c r="S107" s="2">
        <v>3.0499999999999999E-2</v>
      </c>
      <c r="T107" s="2">
        <v>1.8E-3</v>
      </c>
      <c r="U107" s="2">
        <v>9.2999999999999992E-3</v>
      </c>
      <c r="V107" s="2">
        <v>6.9999999999999999E-4</v>
      </c>
      <c r="W107" s="2">
        <v>6.4000000000000003E-3</v>
      </c>
      <c r="X107" s="2">
        <v>2.9999999999999997E-4</v>
      </c>
      <c r="Y107" s="2">
        <v>1.26E-2</v>
      </c>
      <c r="Z107" s="2">
        <v>1E-4</v>
      </c>
      <c r="AA107" s="2">
        <v>1.6899999999999998E-2</v>
      </c>
      <c r="AB107" s="2">
        <v>1E-4</v>
      </c>
      <c r="AC107" s="2" t="s">
        <v>31</v>
      </c>
      <c r="AD107">
        <v>1.6999999999999999E-3</v>
      </c>
    </row>
    <row r="108" spans="1:30" x14ac:dyDescent="0.2">
      <c r="A108" s="4">
        <v>1384.17</v>
      </c>
      <c r="B108" s="2" t="s">
        <v>137</v>
      </c>
      <c r="C108" s="2">
        <v>4.6933999999999996</v>
      </c>
      <c r="D108" s="2">
        <v>9.2999999999999992E-3</v>
      </c>
      <c r="E108" s="2">
        <v>24.820799999999998</v>
      </c>
      <c r="F108" s="2">
        <v>4.6100000000000002E-2</v>
      </c>
      <c r="G108" s="2">
        <v>3.3E-3</v>
      </c>
      <c r="H108" s="2">
        <v>1E-4</v>
      </c>
      <c r="I108" s="2">
        <v>0.37169999999999997</v>
      </c>
      <c r="J108" s="2">
        <v>2.5000000000000001E-3</v>
      </c>
      <c r="K108" s="2">
        <v>10.157500000000001</v>
      </c>
      <c r="L108" s="2">
        <v>4.3200000000000002E-2</v>
      </c>
      <c r="M108" s="2">
        <v>1.8937999999999999</v>
      </c>
      <c r="N108" s="2">
        <v>4.5999999999999999E-3</v>
      </c>
      <c r="O108" s="2">
        <v>1.8748</v>
      </c>
      <c r="P108" s="2">
        <v>4.4999999999999997E-3</v>
      </c>
      <c r="Q108" s="2">
        <v>0.54049999999999998</v>
      </c>
      <c r="R108" s="2">
        <v>4.8999999999999998E-3</v>
      </c>
      <c r="S108" s="2">
        <v>3.39E-2</v>
      </c>
      <c r="T108" s="2">
        <v>1.9E-3</v>
      </c>
      <c r="U108" s="2">
        <v>8.9999999999999993E-3</v>
      </c>
      <c r="V108" s="2">
        <v>6.9999999999999999E-4</v>
      </c>
      <c r="W108" s="2">
        <v>6.6E-3</v>
      </c>
      <c r="X108" s="2">
        <v>2.9999999999999997E-4</v>
      </c>
      <c r="Y108" s="2">
        <v>1.26E-2</v>
      </c>
      <c r="Z108" s="2">
        <v>1E-4</v>
      </c>
      <c r="AA108" s="2">
        <v>1.83E-2</v>
      </c>
      <c r="AB108" s="2">
        <v>1E-4</v>
      </c>
      <c r="AC108" s="2" t="s">
        <v>31</v>
      </c>
      <c r="AD108">
        <v>1.6999999999999999E-3</v>
      </c>
    </row>
    <row r="109" spans="1:30" x14ac:dyDescent="0.2">
      <c r="A109" s="4">
        <v>1385.01</v>
      </c>
      <c r="B109" s="2" t="s">
        <v>138</v>
      </c>
      <c r="C109" s="2">
        <v>4.7659000000000002</v>
      </c>
      <c r="D109" s="2">
        <v>9.2999999999999992E-3</v>
      </c>
      <c r="E109" s="2">
        <v>19.280799999999999</v>
      </c>
      <c r="F109" s="2">
        <v>3.7600000000000001E-2</v>
      </c>
      <c r="G109" s="2">
        <v>3.0000000000000001E-3</v>
      </c>
      <c r="H109" s="2">
        <v>1E-4</v>
      </c>
      <c r="I109" s="2">
        <v>2.7197</v>
      </c>
      <c r="J109" s="2">
        <v>6.1999999999999998E-3</v>
      </c>
      <c r="K109" s="2">
        <v>8.4029000000000007</v>
      </c>
      <c r="L109" s="2">
        <v>3.9399999999999998E-2</v>
      </c>
      <c r="M109" s="2">
        <v>1.6538999999999999</v>
      </c>
      <c r="N109" s="2">
        <v>4.1000000000000003E-3</v>
      </c>
      <c r="O109" s="2">
        <v>5.0275999999999996</v>
      </c>
      <c r="P109" s="2">
        <v>9.1000000000000004E-3</v>
      </c>
      <c r="Q109" s="2">
        <v>0.58509999999999995</v>
      </c>
      <c r="R109" s="2">
        <v>5.0000000000000001E-3</v>
      </c>
      <c r="S109" s="2">
        <v>3.2399999999999998E-2</v>
      </c>
      <c r="T109" s="2">
        <v>1.8E-3</v>
      </c>
      <c r="U109" s="2">
        <v>9.9000000000000008E-3</v>
      </c>
      <c r="V109" s="2">
        <v>6.9999999999999999E-4</v>
      </c>
      <c r="W109" s="2">
        <v>7.9000000000000008E-3</v>
      </c>
      <c r="X109" s="2">
        <v>2.9999999999999997E-4</v>
      </c>
      <c r="Y109" s="2">
        <v>1.2699999999999999E-2</v>
      </c>
      <c r="Z109" s="2">
        <v>1E-4</v>
      </c>
      <c r="AA109" s="2">
        <v>1.7100000000000001E-2</v>
      </c>
      <c r="AB109" s="2">
        <v>1E-4</v>
      </c>
      <c r="AC109" s="2" t="s">
        <v>31</v>
      </c>
      <c r="AD109">
        <v>1.6000000000000001E-3</v>
      </c>
    </row>
    <row r="110" spans="1:30" x14ac:dyDescent="0.2">
      <c r="A110" s="4">
        <v>1386.21</v>
      </c>
      <c r="B110" s="2" t="s">
        <v>139</v>
      </c>
      <c r="C110" s="2">
        <v>4.5526</v>
      </c>
      <c r="D110" s="2">
        <v>9.1999999999999998E-3</v>
      </c>
      <c r="E110" s="2">
        <v>24.055299999999999</v>
      </c>
      <c r="F110" s="2">
        <v>4.5699999999999998E-2</v>
      </c>
      <c r="G110" s="2">
        <v>3.0000000000000001E-3</v>
      </c>
      <c r="H110" s="2">
        <v>1E-4</v>
      </c>
      <c r="I110" s="2">
        <v>0.28310000000000002</v>
      </c>
      <c r="J110" s="2">
        <v>2.3E-3</v>
      </c>
      <c r="K110" s="2">
        <v>9.8828999999999994</v>
      </c>
      <c r="L110" s="2">
        <v>4.2999999999999997E-2</v>
      </c>
      <c r="M110" s="2">
        <v>1.881</v>
      </c>
      <c r="N110" s="2">
        <v>4.5999999999999999E-3</v>
      </c>
      <c r="O110" s="2">
        <v>1.5003</v>
      </c>
      <c r="P110" s="2">
        <v>4.0000000000000001E-3</v>
      </c>
      <c r="Q110" s="2">
        <v>0.54659999999999997</v>
      </c>
      <c r="R110" s="2">
        <v>5.0000000000000001E-3</v>
      </c>
      <c r="S110" s="2">
        <v>3.1399999999999997E-2</v>
      </c>
      <c r="T110" s="2">
        <v>1.8E-3</v>
      </c>
      <c r="U110" s="2">
        <v>9.5999999999999992E-3</v>
      </c>
      <c r="V110" s="2">
        <v>6.9999999999999999E-4</v>
      </c>
      <c r="W110" s="2">
        <v>7.9000000000000008E-3</v>
      </c>
      <c r="X110" s="2">
        <v>2.9999999999999997E-4</v>
      </c>
      <c r="Y110" s="2">
        <v>1.2999999999999999E-2</v>
      </c>
      <c r="Z110" s="2">
        <v>1E-4</v>
      </c>
      <c r="AA110" s="2">
        <v>1.8700000000000001E-2</v>
      </c>
      <c r="AB110" s="2">
        <v>1E-4</v>
      </c>
      <c r="AC110" s="2" t="s">
        <v>31</v>
      </c>
      <c r="AD110">
        <v>1.6999999999999999E-3</v>
      </c>
    </row>
    <row r="111" spans="1:30" x14ac:dyDescent="0.2">
      <c r="A111" s="4">
        <v>1386.38</v>
      </c>
      <c r="B111" s="2" t="s">
        <v>140</v>
      </c>
      <c r="C111" s="2">
        <v>4.6090999999999998</v>
      </c>
      <c r="D111" s="2">
        <v>9.5999999999999992E-3</v>
      </c>
      <c r="E111" s="2">
        <v>22.0989</v>
      </c>
      <c r="F111" s="2">
        <v>4.3999999999999997E-2</v>
      </c>
      <c r="G111" s="2">
        <v>2.2000000000000001E-3</v>
      </c>
      <c r="H111" s="2">
        <v>1E-4</v>
      </c>
      <c r="I111" s="2">
        <v>0.51670000000000005</v>
      </c>
      <c r="J111" s="2">
        <v>2.8E-3</v>
      </c>
      <c r="K111" s="2">
        <v>9.9235000000000007</v>
      </c>
      <c r="L111" s="2">
        <v>4.41E-2</v>
      </c>
      <c r="M111" s="2">
        <v>1.9412</v>
      </c>
      <c r="N111" s="2">
        <v>4.7999999999999996E-3</v>
      </c>
      <c r="O111" s="2">
        <v>2.9512</v>
      </c>
      <c r="P111" s="2">
        <v>6.3E-3</v>
      </c>
      <c r="Q111" s="2">
        <v>0.53049999999999997</v>
      </c>
      <c r="R111" s="2">
        <v>5.0000000000000001E-3</v>
      </c>
      <c r="S111" s="2">
        <v>0.03</v>
      </c>
      <c r="T111" s="2">
        <v>1.9E-3</v>
      </c>
      <c r="U111" s="2">
        <v>1.2699999999999999E-2</v>
      </c>
      <c r="V111" s="2">
        <v>8.0000000000000004E-4</v>
      </c>
      <c r="W111" s="2">
        <v>7.4999999999999997E-3</v>
      </c>
      <c r="X111" s="2">
        <v>2.9999999999999997E-4</v>
      </c>
      <c r="Y111" s="2">
        <v>1.2200000000000001E-2</v>
      </c>
      <c r="Z111" s="2">
        <v>1E-4</v>
      </c>
      <c r="AA111" s="2">
        <v>1.7899999999999999E-2</v>
      </c>
      <c r="AB111" s="2">
        <v>1E-4</v>
      </c>
      <c r="AC111" s="2" t="s">
        <v>31</v>
      </c>
      <c r="AD111">
        <v>1.6999999999999999E-3</v>
      </c>
    </row>
    <row r="112" spans="1:30" x14ac:dyDescent="0.2">
      <c r="A112" s="4">
        <v>1386.56</v>
      </c>
      <c r="B112" s="2" t="s">
        <v>141</v>
      </c>
      <c r="C112" s="2">
        <v>4.9843999999999999</v>
      </c>
      <c r="D112" s="2">
        <v>9.4999999999999998E-3</v>
      </c>
      <c r="E112" s="2">
        <v>24.060700000000001</v>
      </c>
      <c r="F112" s="2">
        <v>4.3700000000000003E-2</v>
      </c>
      <c r="G112" s="2">
        <v>2E-3</v>
      </c>
      <c r="H112" s="2">
        <v>1E-4</v>
      </c>
      <c r="I112" s="2">
        <v>0.2268</v>
      </c>
      <c r="J112" s="2">
        <v>2.0999999999999999E-3</v>
      </c>
      <c r="K112" s="2">
        <v>10.281599999999999</v>
      </c>
      <c r="L112" s="2">
        <v>4.2299999999999997E-2</v>
      </c>
      <c r="M112" s="2">
        <v>1.9040999999999999</v>
      </c>
      <c r="N112" s="2">
        <v>4.4999999999999997E-3</v>
      </c>
      <c r="O112" s="2">
        <v>3.1183999999999998</v>
      </c>
      <c r="P112" s="2">
        <v>6.1000000000000004E-3</v>
      </c>
      <c r="Q112" s="2">
        <v>0.5212</v>
      </c>
      <c r="R112" s="2">
        <v>4.7999999999999996E-3</v>
      </c>
      <c r="S112" s="2">
        <v>2.9899999999999999E-2</v>
      </c>
      <c r="T112" s="2">
        <v>1.8E-3</v>
      </c>
      <c r="U112" s="2">
        <v>9.2999999999999992E-3</v>
      </c>
      <c r="V112" s="2">
        <v>6.9999999999999999E-4</v>
      </c>
      <c r="W112" s="2">
        <v>6.7999999999999996E-3</v>
      </c>
      <c r="X112" s="2">
        <v>2.9999999999999997E-4</v>
      </c>
      <c r="Y112" s="2">
        <v>1.2500000000000001E-2</v>
      </c>
      <c r="Z112" s="2">
        <v>1E-4</v>
      </c>
      <c r="AA112" s="2">
        <v>1.78E-2</v>
      </c>
      <c r="AB112" s="2">
        <v>1E-4</v>
      </c>
      <c r="AC112" s="2" t="s">
        <v>31</v>
      </c>
      <c r="AD112">
        <v>1.6000000000000001E-3</v>
      </c>
    </row>
    <row r="113" spans="1:30" x14ac:dyDescent="0.2">
      <c r="A113" s="4">
        <v>1386.84</v>
      </c>
      <c r="B113" s="2" t="s">
        <v>142</v>
      </c>
      <c r="C113" s="2">
        <v>7.4016000000000002</v>
      </c>
      <c r="D113" s="2">
        <v>1.4E-2</v>
      </c>
      <c r="E113" s="2">
        <v>21.429500000000001</v>
      </c>
      <c r="F113" s="2">
        <v>4.2599999999999999E-2</v>
      </c>
      <c r="G113" s="2">
        <v>2.0999999999999999E-3</v>
      </c>
      <c r="H113" s="2">
        <v>1E-4</v>
      </c>
      <c r="I113" s="2">
        <v>0.47210000000000002</v>
      </c>
      <c r="J113" s="2">
        <v>2.5999999999999999E-3</v>
      </c>
      <c r="K113" s="2">
        <v>9.2525999999999993</v>
      </c>
      <c r="L113" s="2">
        <v>4.24E-2</v>
      </c>
      <c r="M113" s="2">
        <v>1.6635</v>
      </c>
      <c r="N113" s="2">
        <v>4.1999999999999997E-3</v>
      </c>
      <c r="O113" s="2">
        <v>2.4329000000000001</v>
      </c>
      <c r="P113" s="2">
        <v>5.3E-3</v>
      </c>
      <c r="Q113" s="2">
        <v>0.45519999999999999</v>
      </c>
      <c r="R113" s="2">
        <v>4.4999999999999997E-3</v>
      </c>
      <c r="S113" s="2">
        <v>2.8500000000000001E-2</v>
      </c>
      <c r="T113" s="2">
        <v>1.6999999999999999E-3</v>
      </c>
      <c r="U113" s="2">
        <v>7.7999999999999996E-3</v>
      </c>
      <c r="V113" s="2">
        <v>6.9999999999999999E-4</v>
      </c>
      <c r="W113" s="2">
        <v>7.1000000000000004E-3</v>
      </c>
      <c r="X113" s="2">
        <v>2.9999999999999997E-4</v>
      </c>
      <c r="Y113" s="2">
        <v>1.2200000000000001E-2</v>
      </c>
      <c r="Z113" s="2">
        <v>1E-4</v>
      </c>
      <c r="AA113" s="2">
        <v>1.72E-2</v>
      </c>
      <c r="AB113" s="2">
        <v>1E-4</v>
      </c>
      <c r="AC113" s="2" t="s">
        <v>31</v>
      </c>
      <c r="AD113">
        <v>1.5E-3</v>
      </c>
    </row>
    <row r="114" spans="1:30" x14ac:dyDescent="0.2">
      <c r="A114" s="4">
        <v>1386.94</v>
      </c>
      <c r="B114" s="2" t="s">
        <v>143</v>
      </c>
      <c r="C114" s="2">
        <v>5.0324</v>
      </c>
      <c r="D114" s="2">
        <v>9.1999999999999998E-3</v>
      </c>
      <c r="E114" s="2">
        <v>24.8569</v>
      </c>
      <c r="F114" s="2">
        <v>4.2799999999999998E-2</v>
      </c>
      <c r="G114" s="2">
        <v>2.2000000000000001E-3</v>
      </c>
      <c r="H114" s="2">
        <v>1E-4</v>
      </c>
      <c r="I114" s="2">
        <v>0.5645</v>
      </c>
      <c r="J114" s="2">
        <v>2.7000000000000001E-3</v>
      </c>
      <c r="K114" s="2">
        <v>11.5076</v>
      </c>
      <c r="L114" s="2">
        <v>4.24E-2</v>
      </c>
      <c r="M114" s="2">
        <v>1.7614000000000001</v>
      </c>
      <c r="N114" s="2">
        <v>4.1999999999999997E-3</v>
      </c>
      <c r="O114" s="2">
        <v>2.0497999999999998</v>
      </c>
      <c r="P114" s="2">
        <v>4.4999999999999997E-3</v>
      </c>
      <c r="Q114" s="2">
        <v>0.51229999999999998</v>
      </c>
      <c r="R114" s="2">
        <v>4.5999999999999999E-3</v>
      </c>
      <c r="S114" s="2">
        <v>2.6800000000000001E-2</v>
      </c>
      <c r="T114" s="2">
        <v>1.6999999999999999E-3</v>
      </c>
      <c r="U114" s="2">
        <v>1.32E-2</v>
      </c>
      <c r="V114" s="2">
        <v>6.9999999999999999E-4</v>
      </c>
      <c r="W114" s="2">
        <v>7.7999999999999996E-3</v>
      </c>
      <c r="X114" s="2">
        <v>2.9999999999999997E-4</v>
      </c>
      <c r="Y114" s="2">
        <v>1.26E-2</v>
      </c>
      <c r="Z114" s="2">
        <v>1E-4</v>
      </c>
      <c r="AA114" s="2">
        <v>1.8200000000000001E-2</v>
      </c>
      <c r="AB114" s="2">
        <v>1E-4</v>
      </c>
      <c r="AC114" s="2" t="s">
        <v>31</v>
      </c>
      <c r="AD114">
        <v>1.6000000000000001E-3</v>
      </c>
    </row>
    <row r="115" spans="1:30" x14ac:dyDescent="0.2">
      <c r="A115" s="4">
        <v>1387.7</v>
      </c>
      <c r="B115" s="2" t="s">
        <v>144</v>
      </c>
      <c r="C115" s="2">
        <v>4.9090999999999996</v>
      </c>
      <c r="D115" s="2">
        <v>1.01E-2</v>
      </c>
      <c r="E115" s="2">
        <v>21.466100000000001</v>
      </c>
      <c r="F115" s="2">
        <v>4.3400000000000001E-2</v>
      </c>
      <c r="G115" s="2">
        <v>2.3E-3</v>
      </c>
      <c r="H115" s="2">
        <v>1E-4</v>
      </c>
      <c r="I115" s="2">
        <v>0.33079999999999998</v>
      </c>
      <c r="J115" s="2">
        <v>2.3999999999999998E-3</v>
      </c>
      <c r="K115" s="2">
        <v>8.7058999999999997</v>
      </c>
      <c r="L115" s="2">
        <v>4.19E-2</v>
      </c>
      <c r="M115" s="2">
        <v>1.8526</v>
      </c>
      <c r="N115" s="2">
        <v>4.5999999999999999E-3</v>
      </c>
      <c r="O115" s="2">
        <v>3.2240000000000002</v>
      </c>
      <c r="P115" s="2">
        <v>6.7000000000000002E-3</v>
      </c>
      <c r="Q115" s="2">
        <v>0.51019999999999999</v>
      </c>
      <c r="R115" s="2">
        <v>4.8999999999999998E-3</v>
      </c>
      <c r="S115" s="2">
        <v>2.93E-2</v>
      </c>
      <c r="T115" s="2">
        <v>1.9E-3</v>
      </c>
      <c r="U115" s="2">
        <v>8.6E-3</v>
      </c>
      <c r="V115" s="2">
        <v>6.9999999999999999E-4</v>
      </c>
      <c r="W115" s="2">
        <v>7.3000000000000001E-3</v>
      </c>
      <c r="X115" s="2">
        <v>2.9999999999999997E-4</v>
      </c>
      <c r="Y115" s="2">
        <v>1.29E-2</v>
      </c>
      <c r="Z115" s="2">
        <v>1E-4</v>
      </c>
      <c r="AA115" s="2">
        <v>1.77E-2</v>
      </c>
      <c r="AB115" s="2">
        <v>1E-4</v>
      </c>
      <c r="AC115" s="2">
        <v>2.0000000000000001E-4</v>
      </c>
      <c r="AD115">
        <v>1E-4</v>
      </c>
    </row>
    <row r="116" spans="1:30" x14ac:dyDescent="0.2">
      <c r="A116" s="4">
        <v>1387.86</v>
      </c>
      <c r="B116" s="2" t="s">
        <v>145</v>
      </c>
      <c r="C116" s="2">
        <v>5.4635999999999996</v>
      </c>
      <c r="D116" s="2">
        <v>1.18E-2</v>
      </c>
      <c r="E116" s="2">
        <v>16.9314</v>
      </c>
      <c r="F116" s="2">
        <v>3.8600000000000002E-2</v>
      </c>
      <c r="G116" s="2">
        <v>1.9E-3</v>
      </c>
      <c r="H116" s="2">
        <v>1E-4</v>
      </c>
      <c r="I116" s="2">
        <v>1.7902</v>
      </c>
      <c r="J116" s="2">
        <v>5.1999999999999998E-3</v>
      </c>
      <c r="K116" s="2">
        <v>7.2662000000000004</v>
      </c>
      <c r="L116" s="2">
        <v>4.1000000000000002E-2</v>
      </c>
      <c r="M116" s="2">
        <v>1.5787</v>
      </c>
      <c r="N116" s="2">
        <v>4.3E-3</v>
      </c>
      <c r="O116" s="2">
        <v>6.0068999999999999</v>
      </c>
      <c r="P116" s="2">
        <v>1.21E-2</v>
      </c>
      <c r="Q116" s="2">
        <v>0.43540000000000001</v>
      </c>
      <c r="R116" s="2">
        <v>4.7999999999999996E-3</v>
      </c>
      <c r="S116" s="2">
        <v>2.6599999999999999E-2</v>
      </c>
      <c r="T116" s="2">
        <v>1.9E-3</v>
      </c>
      <c r="U116" s="2">
        <v>8.0000000000000002E-3</v>
      </c>
      <c r="V116" s="2">
        <v>8.0000000000000004E-4</v>
      </c>
      <c r="W116" s="2">
        <v>6.1999999999999998E-3</v>
      </c>
      <c r="X116" s="2">
        <v>2.9999999999999997E-4</v>
      </c>
      <c r="Y116" s="2">
        <v>1.18E-2</v>
      </c>
      <c r="Z116" s="2">
        <v>1E-4</v>
      </c>
      <c r="AA116" s="2">
        <v>1.5699999999999999E-2</v>
      </c>
      <c r="AB116" s="2">
        <v>1E-4</v>
      </c>
      <c r="AC116" s="2">
        <v>2.9999999999999997E-4</v>
      </c>
      <c r="AD116">
        <v>1E-4</v>
      </c>
    </row>
    <row r="117" spans="1:30" x14ac:dyDescent="0.2">
      <c r="A117" s="4">
        <v>1388.29</v>
      </c>
      <c r="B117" s="2" t="s">
        <v>146</v>
      </c>
      <c r="C117" s="2">
        <v>6.2628000000000004</v>
      </c>
      <c r="D117" s="2">
        <v>1.15E-2</v>
      </c>
      <c r="E117" s="2">
        <v>22.197099999999999</v>
      </c>
      <c r="F117" s="2">
        <v>4.1000000000000002E-2</v>
      </c>
      <c r="G117" s="2">
        <v>2.0999999999999999E-3</v>
      </c>
      <c r="H117" s="2">
        <v>1E-4</v>
      </c>
      <c r="I117" s="2">
        <v>0.39639999999999997</v>
      </c>
      <c r="J117" s="2">
        <v>2.3999999999999998E-3</v>
      </c>
      <c r="K117" s="2">
        <v>9.5402000000000005</v>
      </c>
      <c r="L117" s="2">
        <v>4.0599999999999997E-2</v>
      </c>
      <c r="M117" s="2">
        <v>1.5881000000000001</v>
      </c>
      <c r="N117" s="2">
        <v>4.0000000000000001E-3</v>
      </c>
      <c r="O117" s="2">
        <v>4.7134999999999998</v>
      </c>
      <c r="P117" s="2">
        <v>8.3999999999999995E-3</v>
      </c>
      <c r="Q117" s="2">
        <v>0.47899999999999998</v>
      </c>
      <c r="R117" s="2">
        <v>4.5999999999999999E-3</v>
      </c>
      <c r="S117" s="2">
        <v>2.7699999999999999E-2</v>
      </c>
      <c r="T117" s="2">
        <v>1.6999999999999999E-3</v>
      </c>
      <c r="U117" s="2">
        <v>1.1299999999999999E-2</v>
      </c>
      <c r="V117" s="2">
        <v>6.9999999999999999E-4</v>
      </c>
      <c r="W117" s="2">
        <v>7.1999999999999998E-3</v>
      </c>
      <c r="X117" s="2">
        <v>2.9999999999999997E-4</v>
      </c>
      <c r="Y117" s="2">
        <v>1.21E-2</v>
      </c>
      <c r="Z117" s="2">
        <v>1E-4</v>
      </c>
      <c r="AA117" s="2">
        <v>1.6500000000000001E-2</v>
      </c>
      <c r="AB117" s="2">
        <v>1E-4</v>
      </c>
      <c r="AC117" s="2" t="s">
        <v>31</v>
      </c>
      <c r="AD117">
        <v>1.5E-3</v>
      </c>
    </row>
    <row r="118" spans="1:30" x14ac:dyDescent="0.2">
      <c r="A118" s="4">
        <v>1388.85</v>
      </c>
      <c r="B118" s="2" t="s">
        <v>147</v>
      </c>
      <c r="C118" s="2">
        <v>5.7009999999999996</v>
      </c>
      <c r="D118" s="2">
        <v>1.12E-2</v>
      </c>
      <c r="E118" s="2">
        <v>20.777899999999999</v>
      </c>
      <c r="F118" s="2">
        <v>4.07E-2</v>
      </c>
      <c r="G118" s="2">
        <v>2E-3</v>
      </c>
      <c r="H118" s="2">
        <v>1E-4</v>
      </c>
      <c r="I118" s="2">
        <v>0.76170000000000004</v>
      </c>
      <c r="J118" s="2">
        <v>3.0999999999999999E-3</v>
      </c>
      <c r="K118" s="2">
        <v>7.9124999999999996</v>
      </c>
      <c r="L118" s="2">
        <v>3.9300000000000002E-2</v>
      </c>
      <c r="M118" s="2">
        <v>1.4871000000000001</v>
      </c>
      <c r="N118" s="2">
        <v>3.8999999999999998E-3</v>
      </c>
      <c r="O118" s="2">
        <v>7.0833000000000004</v>
      </c>
      <c r="P118" s="2">
        <v>1.26E-2</v>
      </c>
      <c r="Q118" s="2">
        <v>0.43390000000000001</v>
      </c>
      <c r="R118" s="2">
        <v>4.7000000000000002E-3</v>
      </c>
      <c r="S118" s="2">
        <v>2.3599999999999999E-2</v>
      </c>
      <c r="T118" s="2">
        <v>1.8E-3</v>
      </c>
      <c r="U118" s="2">
        <v>8.3999999999999995E-3</v>
      </c>
      <c r="V118" s="2">
        <v>6.9999999999999999E-4</v>
      </c>
      <c r="W118" s="2">
        <v>7.1000000000000004E-3</v>
      </c>
      <c r="X118" s="2">
        <v>2.9999999999999997E-4</v>
      </c>
      <c r="Y118" s="2">
        <v>1.0800000000000001E-2</v>
      </c>
      <c r="Z118" s="2">
        <v>1E-4</v>
      </c>
      <c r="AA118" s="2">
        <v>1.4800000000000001E-2</v>
      </c>
      <c r="AB118" s="2">
        <v>1E-4</v>
      </c>
      <c r="AC118" s="2" t="s">
        <v>31</v>
      </c>
      <c r="AD118">
        <v>1.6000000000000001E-3</v>
      </c>
    </row>
    <row r="119" spans="1:30" x14ac:dyDescent="0.2">
      <c r="A119" s="4">
        <v>1389.58</v>
      </c>
      <c r="B119" s="2" t="s">
        <v>148</v>
      </c>
      <c r="C119" s="2">
        <v>5.0423999999999998</v>
      </c>
      <c r="D119" s="2">
        <v>1.0800000000000001E-2</v>
      </c>
      <c r="E119" s="2">
        <v>21.177700000000002</v>
      </c>
      <c r="F119" s="2">
        <v>4.4600000000000001E-2</v>
      </c>
      <c r="G119" s="2">
        <v>1.9E-3</v>
      </c>
      <c r="H119" s="2">
        <v>1E-4</v>
      </c>
      <c r="I119" s="2">
        <v>0.54900000000000004</v>
      </c>
      <c r="J119" s="2">
        <v>2.8999999999999998E-3</v>
      </c>
      <c r="K119" s="2">
        <v>8.2426999999999992</v>
      </c>
      <c r="L119" s="2">
        <v>4.2299999999999997E-2</v>
      </c>
      <c r="M119" s="2">
        <v>1.5837000000000001</v>
      </c>
      <c r="N119" s="2">
        <v>4.4000000000000003E-3</v>
      </c>
      <c r="O119" s="2">
        <v>4.5991</v>
      </c>
      <c r="P119" s="2">
        <v>9.2999999999999992E-3</v>
      </c>
      <c r="Q119" s="2">
        <v>0.4466</v>
      </c>
      <c r="R119" s="2">
        <v>4.8999999999999998E-3</v>
      </c>
      <c r="S119" s="2">
        <v>2.18E-2</v>
      </c>
      <c r="T119" s="2">
        <v>1.9E-3</v>
      </c>
      <c r="U119" s="2">
        <v>9.7999999999999997E-3</v>
      </c>
      <c r="V119" s="2">
        <v>8.0000000000000004E-4</v>
      </c>
      <c r="W119" s="2">
        <v>5.3E-3</v>
      </c>
      <c r="X119" s="2">
        <v>2.9999999999999997E-4</v>
      </c>
      <c r="Y119" s="2">
        <v>1.0999999999999999E-2</v>
      </c>
      <c r="Z119" s="2">
        <v>1E-4</v>
      </c>
      <c r="AA119" s="2">
        <v>1.5599999999999999E-2</v>
      </c>
      <c r="AB119" s="2">
        <v>1E-4</v>
      </c>
      <c r="AC119" s="2" t="s">
        <v>31</v>
      </c>
      <c r="AD119">
        <v>1.8E-3</v>
      </c>
    </row>
    <row r="120" spans="1:30" x14ac:dyDescent="0.2">
      <c r="A120" s="4">
        <v>1389.76</v>
      </c>
      <c r="B120" s="2" t="s">
        <v>149</v>
      </c>
      <c r="C120" s="2">
        <v>4.8066000000000004</v>
      </c>
      <c r="D120" s="2">
        <v>9.1999999999999998E-3</v>
      </c>
      <c r="E120" s="2">
        <v>23.3964</v>
      </c>
      <c r="F120" s="2">
        <v>4.2099999999999999E-2</v>
      </c>
      <c r="G120" s="2">
        <v>2E-3</v>
      </c>
      <c r="H120" s="2">
        <v>1E-4</v>
      </c>
      <c r="I120" s="2">
        <v>0.3075</v>
      </c>
      <c r="J120" s="2">
        <v>2.2000000000000001E-3</v>
      </c>
      <c r="K120" s="2">
        <v>9.4027999999999992</v>
      </c>
      <c r="L120" s="2">
        <v>4.0099999999999997E-2</v>
      </c>
      <c r="M120" s="2">
        <v>1.7090000000000001</v>
      </c>
      <c r="N120" s="2">
        <v>4.1000000000000003E-3</v>
      </c>
      <c r="O120" s="2">
        <v>3.7761999999999998</v>
      </c>
      <c r="P120" s="2">
        <v>7.0000000000000001E-3</v>
      </c>
      <c r="Q120" s="2">
        <v>0.49159999999999998</v>
      </c>
      <c r="R120" s="2">
        <v>4.7000000000000002E-3</v>
      </c>
      <c r="S120" s="2">
        <v>3.1699999999999999E-2</v>
      </c>
      <c r="T120" s="2">
        <v>1.8E-3</v>
      </c>
      <c r="U120" s="2">
        <v>1.09E-2</v>
      </c>
      <c r="V120" s="2">
        <v>6.9999999999999999E-4</v>
      </c>
      <c r="W120" s="2">
        <v>6.7000000000000002E-3</v>
      </c>
      <c r="X120" s="2">
        <v>2.0000000000000001E-4</v>
      </c>
      <c r="Y120" s="2">
        <v>1.2200000000000001E-2</v>
      </c>
      <c r="Z120" s="2">
        <v>1E-4</v>
      </c>
      <c r="AA120" s="2">
        <v>1.61E-2</v>
      </c>
      <c r="AB120" s="2">
        <v>1E-4</v>
      </c>
      <c r="AC120" s="2" t="s">
        <v>31</v>
      </c>
      <c r="AD120">
        <v>1.6000000000000001E-3</v>
      </c>
    </row>
    <row r="121" spans="1:30" x14ac:dyDescent="0.2">
      <c r="A121" s="4">
        <v>1389.99</v>
      </c>
      <c r="B121" s="2" t="s">
        <v>150</v>
      </c>
      <c r="C121" s="2">
        <v>13.3192</v>
      </c>
      <c r="D121" s="2">
        <v>3.0700000000000002E-2</v>
      </c>
      <c r="E121" s="2">
        <v>5.0671999999999997</v>
      </c>
      <c r="F121" s="2">
        <v>1.9099999999999999E-2</v>
      </c>
      <c r="G121" s="2">
        <v>1E-3</v>
      </c>
      <c r="H121" s="2">
        <v>1E-4</v>
      </c>
      <c r="I121" s="2">
        <v>0.3931</v>
      </c>
      <c r="J121" s="2">
        <v>2.5999999999999999E-3</v>
      </c>
      <c r="K121" s="2">
        <v>2.04</v>
      </c>
      <c r="L121" s="2">
        <v>2.9399999999999999E-2</v>
      </c>
      <c r="M121" s="2">
        <v>0.14549999999999999</v>
      </c>
      <c r="N121" s="2">
        <v>1.8E-3</v>
      </c>
      <c r="O121" s="2">
        <v>18.1069</v>
      </c>
      <c r="P121" s="2">
        <v>4.0300000000000002E-2</v>
      </c>
      <c r="Q121" s="2">
        <v>0.1351</v>
      </c>
      <c r="R121" s="2">
        <v>4.1000000000000003E-3</v>
      </c>
      <c r="S121" s="2">
        <v>0.1474</v>
      </c>
      <c r="T121" s="2">
        <v>2.5999999999999999E-3</v>
      </c>
      <c r="U121" s="2">
        <v>7.0699999999999999E-2</v>
      </c>
      <c r="V121" s="2">
        <v>1.4E-3</v>
      </c>
      <c r="W121" s="2">
        <v>1.0200000000000001E-2</v>
      </c>
      <c r="X121" s="2">
        <v>4.0000000000000002E-4</v>
      </c>
      <c r="Y121" s="2">
        <v>1.8E-3</v>
      </c>
      <c r="Z121" s="2">
        <v>1E-4</v>
      </c>
      <c r="AA121" s="2">
        <v>1.1599999999999999E-2</v>
      </c>
      <c r="AB121" s="2">
        <v>2.0000000000000001E-4</v>
      </c>
      <c r="AC121" s="2">
        <v>5.9999999999999995E-4</v>
      </c>
      <c r="AD121">
        <v>1E-4</v>
      </c>
    </row>
    <row r="122" spans="1:30" x14ac:dyDescent="0.2">
      <c r="A122" s="4">
        <v>1389.99</v>
      </c>
      <c r="B122" s="6" t="s">
        <v>151</v>
      </c>
      <c r="C122" s="6">
        <v>8.7489000000000008</v>
      </c>
      <c r="D122" s="6">
        <v>1.5299999999999999E-2</v>
      </c>
      <c r="E122" s="6">
        <v>22.355599999999999</v>
      </c>
      <c r="F122" s="6">
        <v>4.1700000000000001E-2</v>
      </c>
      <c r="G122" s="6">
        <v>2.2000000000000001E-3</v>
      </c>
      <c r="H122" s="6">
        <v>1E-4</v>
      </c>
      <c r="I122" s="6">
        <v>1.5865</v>
      </c>
      <c r="J122" s="6">
        <v>4.4999999999999997E-3</v>
      </c>
      <c r="K122" s="6">
        <v>9.8797999999999995</v>
      </c>
      <c r="L122" s="6">
        <v>4.2299999999999997E-2</v>
      </c>
      <c r="M122" s="6">
        <v>1.7372000000000001</v>
      </c>
      <c r="N122" s="6">
        <v>4.3E-3</v>
      </c>
      <c r="O122" s="6">
        <v>3.7402000000000002</v>
      </c>
      <c r="P122" s="6">
        <v>7.1000000000000004E-3</v>
      </c>
      <c r="Q122" s="6">
        <v>0.44379999999999997</v>
      </c>
      <c r="R122" s="6">
        <v>4.4000000000000003E-3</v>
      </c>
      <c r="S122" s="6">
        <v>2.1399999999999999E-2</v>
      </c>
      <c r="T122" s="6">
        <v>1.6999999999999999E-3</v>
      </c>
      <c r="U122" s="6">
        <v>8.0000000000000002E-3</v>
      </c>
      <c r="V122" s="6">
        <v>6.9999999999999999E-4</v>
      </c>
      <c r="W122" s="6">
        <v>7.4999999999999997E-3</v>
      </c>
      <c r="X122" s="6">
        <v>2.9999999999999997E-4</v>
      </c>
      <c r="Y122" s="6">
        <v>1.11E-2</v>
      </c>
      <c r="Z122" s="6">
        <v>1E-4</v>
      </c>
      <c r="AA122" s="6">
        <v>1.49E-2</v>
      </c>
      <c r="AB122" s="6">
        <v>1E-4</v>
      </c>
      <c r="AC122" s="6" t="s">
        <v>31</v>
      </c>
      <c r="AD122">
        <v>1.4E-3</v>
      </c>
    </row>
    <row r="123" spans="1:30" x14ac:dyDescent="0.2">
      <c r="A123" s="4">
        <v>1390.22</v>
      </c>
      <c r="B123" s="2" t="s">
        <v>152</v>
      </c>
      <c r="C123" s="2">
        <v>4.8956999999999997</v>
      </c>
      <c r="D123" s="2">
        <v>9.5999999999999992E-3</v>
      </c>
      <c r="E123" s="2">
        <v>22.3308</v>
      </c>
      <c r="F123" s="2">
        <v>4.1799999999999997E-2</v>
      </c>
      <c r="G123" s="2">
        <v>1.9E-3</v>
      </c>
      <c r="H123" s="2">
        <v>1E-4</v>
      </c>
      <c r="I123" s="2">
        <v>0.50719999999999998</v>
      </c>
      <c r="J123" s="2">
        <v>2.5999999999999999E-3</v>
      </c>
      <c r="K123" s="2">
        <v>8.7638999999999996</v>
      </c>
      <c r="L123" s="2">
        <v>3.9899999999999998E-2</v>
      </c>
      <c r="M123" s="2">
        <v>1.6464000000000001</v>
      </c>
      <c r="N123" s="2">
        <v>4.1000000000000003E-3</v>
      </c>
      <c r="O123" s="2">
        <v>5.1322999999999999</v>
      </c>
      <c r="P123" s="2">
        <v>9.1999999999999998E-3</v>
      </c>
      <c r="Q123" s="2">
        <v>0.4788</v>
      </c>
      <c r="R123" s="2">
        <v>4.7000000000000002E-3</v>
      </c>
      <c r="S123" s="2">
        <v>2.7099999999999999E-2</v>
      </c>
      <c r="T123" s="2">
        <v>1.8E-3</v>
      </c>
      <c r="U123" s="2">
        <v>1.15E-2</v>
      </c>
      <c r="V123" s="2">
        <v>8.0000000000000004E-4</v>
      </c>
      <c r="W123" s="2">
        <v>6.8999999999999999E-3</v>
      </c>
      <c r="X123" s="2">
        <v>2.9999999999999997E-4</v>
      </c>
      <c r="Y123" s="2">
        <v>1.1599999999999999E-2</v>
      </c>
      <c r="Z123" s="2">
        <v>1E-4</v>
      </c>
      <c r="AA123" s="2">
        <v>1.6400000000000001E-2</v>
      </c>
      <c r="AB123" s="2">
        <v>1E-4</v>
      </c>
      <c r="AC123" s="2" t="s">
        <v>31</v>
      </c>
      <c r="AD123">
        <v>1.6999999999999999E-3</v>
      </c>
    </row>
    <row r="124" spans="1:30" x14ac:dyDescent="0.2">
      <c r="A124" s="4">
        <v>1390.42</v>
      </c>
      <c r="B124" s="2" t="s">
        <v>153</v>
      </c>
      <c r="C124" s="2">
        <v>5.3041</v>
      </c>
      <c r="D124" s="2">
        <v>1.14E-2</v>
      </c>
      <c r="E124" s="2">
        <v>19.413399999999999</v>
      </c>
      <c r="F124" s="2">
        <v>4.19E-2</v>
      </c>
      <c r="G124" s="2">
        <v>1.6999999999999999E-3</v>
      </c>
      <c r="H124" s="2">
        <v>1E-4</v>
      </c>
      <c r="I124" s="2">
        <v>0.45739999999999997</v>
      </c>
      <c r="J124" s="2">
        <v>2.7000000000000001E-3</v>
      </c>
      <c r="K124" s="2">
        <v>8.0875000000000004</v>
      </c>
      <c r="L124" s="2">
        <v>4.2099999999999999E-2</v>
      </c>
      <c r="M124" s="2">
        <v>1.6561999999999999</v>
      </c>
      <c r="N124" s="2">
        <v>4.4000000000000003E-3</v>
      </c>
      <c r="O124" s="2">
        <v>6.5781000000000001</v>
      </c>
      <c r="P124" s="2">
        <v>1.2800000000000001E-2</v>
      </c>
      <c r="Q124" s="2">
        <v>0.42959999999999998</v>
      </c>
      <c r="R124" s="2">
        <v>4.8999999999999998E-3</v>
      </c>
      <c r="S124" s="2">
        <v>2.4E-2</v>
      </c>
      <c r="T124" s="2">
        <v>1.9E-3</v>
      </c>
      <c r="U124" s="2">
        <v>7.7999999999999996E-3</v>
      </c>
      <c r="V124" s="2">
        <v>8.0000000000000004E-4</v>
      </c>
      <c r="W124" s="2">
        <v>6.1000000000000004E-3</v>
      </c>
      <c r="X124" s="2">
        <v>2.9999999999999997E-4</v>
      </c>
      <c r="Y124" s="2">
        <v>1.0200000000000001E-2</v>
      </c>
      <c r="Z124" s="2">
        <v>1E-4</v>
      </c>
      <c r="AA124" s="2">
        <v>1.47E-2</v>
      </c>
      <c r="AB124" s="2">
        <v>1E-4</v>
      </c>
      <c r="AC124" s="2">
        <v>2.0000000000000001E-4</v>
      </c>
      <c r="AD124">
        <v>1E-4</v>
      </c>
    </row>
    <row r="125" spans="1:30" x14ac:dyDescent="0.2">
      <c r="A125" s="4">
        <v>1390.62</v>
      </c>
      <c r="B125" s="2" t="s">
        <v>154</v>
      </c>
      <c r="C125" s="2">
        <v>4.2896999999999998</v>
      </c>
      <c r="D125" s="2">
        <v>8.3000000000000001E-3</v>
      </c>
      <c r="E125" s="2">
        <v>23.5868</v>
      </c>
      <c r="F125" s="2">
        <v>4.1300000000000003E-2</v>
      </c>
      <c r="G125" s="2">
        <v>1.8E-3</v>
      </c>
      <c r="H125" s="2">
        <v>1E-4</v>
      </c>
      <c r="I125" s="2">
        <v>0.25890000000000002</v>
      </c>
      <c r="J125" s="2">
        <v>2.0999999999999999E-3</v>
      </c>
      <c r="K125" s="2">
        <v>9.1010000000000009</v>
      </c>
      <c r="L125" s="2">
        <v>3.9E-2</v>
      </c>
      <c r="M125" s="2">
        <v>1.5833999999999999</v>
      </c>
      <c r="N125" s="2">
        <v>3.8999999999999998E-3</v>
      </c>
      <c r="O125" s="2">
        <v>6.5065999999999997</v>
      </c>
      <c r="P125" s="2">
        <v>1.0800000000000001E-2</v>
      </c>
      <c r="Q125" s="2">
        <v>0.46760000000000002</v>
      </c>
      <c r="R125" s="2">
        <v>4.7000000000000002E-3</v>
      </c>
      <c r="S125" s="2">
        <v>2.5700000000000001E-2</v>
      </c>
      <c r="T125" s="2">
        <v>1.8E-3</v>
      </c>
      <c r="U125" s="2">
        <v>1.06E-2</v>
      </c>
      <c r="V125" s="2">
        <v>6.9999999999999999E-4</v>
      </c>
      <c r="W125" s="2">
        <v>6.1000000000000004E-3</v>
      </c>
      <c r="X125" s="2">
        <v>2.0000000000000001E-4</v>
      </c>
      <c r="Y125" s="2">
        <v>1.09E-2</v>
      </c>
      <c r="Z125" s="2">
        <v>1E-4</v>
      </c>
      <c r="AA125" s="2">
        <v>1.6799999999999999E-2</v>
      </c>
      <c r="AB125" s="2">
        <v>1E-4</v>
      </c>
      <c r="AC125" s="2" t="s">
        <v>31</v>
      </c>
      <c r="AD125">
        <v>1.6999999999999999E-3</v>
      </c>
    </row>
    <row r="126" spans="1:30" x14ac:dyDescent="0.2">
      <c r="A126" s="4">
        <v>1390.75</v>
      </c>
      <c r="B126" s="2" t="s">
        <v>155</v>
      </c>
      <c r="C126" s="2">
        <v>4.4665999999999997</v>
      </c>
      <c r="D126" s="2">
        <v>8.5000000000000006E-3</v>
      </c>
      <c r="E126" s="2">
        <v>23.177900000000001</v>
      </c>
      <c r="F126" s="2">
        <v>4.07E-2</v>
      </c>
      <c r="G126" s="2">
        <v>1.8E-3</v>
      </c>
      <c r="H126" s="2">
        <v>1E-4</v>
      </c>
      <c r="I126" s="2">
        <v>0.3705</v>
      </c>
      <c r="J126" s="2">
        <v>2.3E-3</v>
      </c>
      <c r="K126" s="2">
        <v>8.9152000000000005</v>
      </c>
      <c r="L126" s="2">
        <v>3.8699999999999998E-2</v>
      </c>
      <c r="M126" s="2">
        <v>1.5865</v>
      </c>
      <c r="N126" s="2">
        <v>3.8999999999999998E-3</v>
      </c>
      <c r="O126" s="2">
        <v>6.6898</v>
      </c>
      <c r="P126" s="2">
        <v>1.0999999999999999E-2</v>
      </c>
      <c r="Q126" s="2">
        <v>0.47710000000000002</v>
      </c>
      <c r="R126" s="2">
        <v>4.7000000000000002E-3</v>
      </c>
      <c r="S126" s="2">
        <v>2.7799999999999998E-2</v>
      </c>
      <c r="T126" s="2">
        <v>1.8E-3</v>
      </c>
      <c r="U126" s="2">
        <v>1.0699999999999999E-2</v>
      </c>
      <c r="V126" s="2">
        <v>6.9999999999999999E-4</v>
      </c>
      <c r="W126" s="2">
        <v>6.7999999999999996E-3</v>
      </c>
      <c r="X126" s="2">
        <v>2.0000000000000001E-4</v>
      </c>
      <c r="Y126" s="2">
        <v>1.09E-2</v>
      </c>
      <c r="Z126" s="2">
        <v>1E-4</v>
      </c>
      <c r="AA126" s="2">
        <v>1.61E-2</v>
      </c>
      <c r="AB126" s="2">
        <v>1E-4</v>
      </c>
      <c r="AC126" s="2" t="s">
        <v>31</v>
      </c>
      <c r="AD126">
        <v>1.6000000000000001E-3</v>
      </c>
    </row>
    <row r="127" spans="1:30" x14ac:dyDescent="0.2">
      <c r="A127" s="4">
        <v>1390.88</v>
      </c>
      <c r="B127" s="2" t="s">
        <v>156</v>
      </c>
      <c r="C127" s="2">
        <v>5.6908000000000003</v>
      </c>
      <c r="D127" s="2">
        <v>1.1599999999999999E-2</v>
      </c>
      <c r="E127" s="2">
        <v>19.5947</v>
      </c>
      <c r="F127" s="2">
        <v>4.0500000000000001E-2</v>
      </c>
      <c r="G127" s="2">
        <v>1.6999999999999999E-3</v>
      </c>
      <c r="H127" s="2">
        <v>1E-4</v>
      </c>
      <c r="I127" s="2">
        <v>0.46939999999999998</v>
      </c>
      <c r="J127" s="2">
        <v>2.5999999999999999E-3</v>
      </c>
      <c r="K127" s="2">
        <v>7.1962999999999999</v>
      </c>
      <c r="L127" s="2">
        <v>3.9100000000000003E-2</v>
      </c>
      <c r="M127" s="2">
        <v>1.3704000000000001</v>
      </c>
      <c r="N127" s="2">
        <v>3.8E-3</v>
      </c>
      <c r="O127" s="2">
        <v>7.7588999999999997</v>
      </c>
      <c r="P127" s="2">
        <v>1.43E-2</v>
      </c>
      <c r="Q127" s="2">
        <v>0.41389999999999999</v>
      </c>
      <c r="R127" s="2">
        <v>4.7000000000000002E-3</v>
      </c>
      <c r="S127" s="2">
        <v>2.3400000000000001E-2</v>
      </c>
      <c r="T127" s="2">
        <v>1.8E-3</v>
      </c>
      <c r="U127" s="2">
        <v>8.3999999999999995E-3</v>
      </c>
      <c r="V127" s="2">
        <v>8.0000000000000004E-4</v>
      </c>
      <c r="W127" s="2">
        <v>6.4000000000000003E-3</v>
      </c>
      <c r="X127" s="2">
        <v>2.9999999999999997E-4</v>
      </c>
      <c r="Y127" s="2">
        <v>1.01E-2</v>
      </c>
      <c r="Z127" s="2">
        <v>1E-4</v>
      </c>
      <c r="AA127" s="2">
        <v>1.5900000000000001E-2</v>
      </c>
      <c r="AB127" s="2">
        <v>1E-4</v>
      </c>
      <c r="AC127" s="2" t="s">
        <v>31</v>
      </c>
      <c r="AD127">
        <v>1.6999999999999999E-3</v>
      </c>
    </row>
    <row r="128" spans="1:30" x14ac:dyDescent="0.2">
      <c r="A128" s="4">
        <v>1391.03</v>
      </c>
      <c r="B128" s="2" t="s">
        <v>157</v>
      </c>
      <c r="C128" s="2">
        <v>5.2709999999999999</v>
      </c>
      <c r="D128" s="2">
        <v>1.2500000000000001E-2</v>
      </c>
      <c r="E128" s="2">
        <v>17.4283</v>
      </c>
      <c r="F128" s="2">
        <v>4.2500000000000003E-2</v>
      </c>
      <c r="G128" s="2">
        <v>2.2000000000000001E-3</v>
      </c>
      <c r="H128" s="2">
        <v>1E-4</v>
      </c>
      <c r="I128" s="2">
        <v>0.46339999999999998</v>
      </c>
      <c r="J128" s="2">
        <v>2.8E-3</v>
      </c>
      <c r="K128" s="2">
        <v>6.0834999999999999</v>
      </c>
      <c r="L128" s="2">
        <v>4.0399999999999998E-2</v>
      </c>
      <c r="M128" s="2">
        <v>1.4319</v>
      </c>
      <c r="N128" s="2">
        <v>4.3E-3</v>
      </c>
      <c r="O128" s="2">
        <v>6.5491999999999999</v>
      </c>
      <c r="P128" s="2">
        <v>1.4200000000000001E-2</v>
      </c>
      <c r="Q128" s="2">
        <v>0.47339999999999999</v>
      </c>
      <c r="R128" s="2">
        <v>5.3E-3</v>
      </c>
      <c r="S128" s="2">
        <v>2.47E-2</v>
      </c>
      <c r="T128" s="2">
        <v>2E-3</v>
      </c>
      <c r="U128" s="2">
        <v>8.8000000000000005E-3</v>
      </c>
      <c r="V128" s="2">
        <v>8.0000000000000004E-4</v>
      </c>
      <c r="W128" s="2">
        <v>6.4000000000000003E-3</v>
      </c>
      <c r="X128" s="2">
        <v>2.9999999999999997E-4</v>
      </c>
      <c r="Y128" s="2">
        <v>1.12E-2</v>
      </c>
      <c r="Z128" s="2">
        <v>1E-4</v>
      </c>
      <c r="AA128" s="2">
        <v>1.6799999999999999E-2</v>
      </c>
      <c r="AB128" s="2">
        <v>1E-4</v>
      </c>
      <c r="AC128" s="2">
        <v>6.9999999999999999E-4</v>
      </c>
      <c r="AD128">
        <v>1E-4</v>
      </c>
    </row>
    <row r="129" spans="1:30" x14ac:dyDescent="0.2">
      <c r="A129" s="4">
        <v>1391.31</v>
      </c>
      <c r="B129" s="2" t="s">
        <v>158</v>
      </c>
      <c r="C129" s="2">
        <v>4.2416999999999998</v>
      </c>
      <c r="D129" s="2">
        <v>9.1000000000000004E-3</v>
      </c>
      <c r="E129" s="2">
        <v>21.292200000000001</v>
      </c>
      <c r="F129" s="2">
        <v>4.2700000000000002E-2</v>
      </c>
      <c r="G129" s="2">
        <v>1.6999999999999999E-3</v>
      </c>
      <c r="H129" s="2">
        <v>1E-4</v>
      </c>
      <c r="I129" s="2">
        <v>0.38100000000000001</v>
      </c>
      <c r="J129" s="2">
        <v>2.5000000000000001E-3</v>
      </c>
      <c r="K129" s="2">
        <v>8.5691000000000006</v>
      </c>
      <c r="L129" s="2">
        <v>4.1599999999999998E-2</v>
      </c>
      <c r="M129" s="2">
        <v>1.6692</v>
      </c>
      <c r="N129" s="2">
        <v>4.4000000000000003E-3</v>
      </c>
      <c r="O129" s="2">
        <v>7.1207000000000003</v>
      </c>
      <c r="P129" s="2">
        <v>1.3100000000000001E-2</v>
      </c>
      <c r="Q129" s="2">
        <v>0.42930000000000001</v>
      </c>
      <c r="R129" s="2">
        <v>4.8999999999999998E-3</v>
      </c>
      <c r="S129" s="2">
        <v>2.5600000000000001E-2</v>
      </c>
      <c r="T129" s="2">
        <v>1.9E-3</v>
      </c>
      <c r="U129" s="2">
        <v>9.9000000000000008E-3</v>
      </c>
      <c r="V129" s="2">
        <v>8.0000000000000004E-4</v>
      </c>
      <c r="W129" s="2">
        <v>5.3E-3</v>
      </c>
      <c r="X129" s="2">
        <v>2.9999999999999997E-4</v>
      </c>
      <c r="Y129" s="2">
        <v>1.0800000000000001E-2</v>
      </c>
      <c r="Z129" s="2">
        <v>1E-4</v>
      </c>
      <c r="AA129" s="2">
        <v>1.43E-2</v>
      </c>
      <c r="AB129" s="2">
        <v>1E-4</v>
      </c>
      <c r="AC129" s="2" t="s">
        <v>31</v>
      </c>
      <c r="AD129">
        <v>1.8E-3</v>
      </c>
    </row>
    <row r="130" spans="1:30" x14ac:dyDescent="0.2">
      <c r="A130" s="4">
        <v>1391.62</v>
      </c>
      <c r="B130" s="2" t="s">
        <v>159</v>
      </c>
      <c r="C130" s="2">
        <v>4.9229000000000003</v>
      </c>
      <c r="D130" s="2">
        <v>1.0200000000000001E-2</v>
      </c>
      <c r="E130" s="2">
        <v>17.599</v>
      </c>
      <c r="F130" s="2">
        <v>3.6600000000000001E-2</v>
      </c>
      <c r="G130" s="2">
        <v>1.8E-3</v>
      </c>
      <c r="H130" s="2">
        <v>1E-4</v>
      </c>
      <c r="I130" s="2">
        <v>0.55700000000000005</v>
      </c>
      <c r="J130" s="2">
        <v>2.5999999999999999E-3</v>
      </c>
      <c r="K130" s="2">
        <v>6.3978000000000002</v>
      </c>
      <c r="L130" s="2">
        <v>3.6799999999999999E-2</v>
      </c>
      <c r="M130" s="2">
        <v>1.2297</v>
      </c>
      <c r="N130" s="2">
        <v>3.5000000000000001E-3</v>
      </c>
      <c r="O130" s="2">
        <v>11.7323</v>
      </c>
      <c r="P130" s="2">
        <v>2.06E-2</v>
      </c>
      <c r="Q130" s="2">
        <v>0.40689999999999998</v>
      </c>
      <c r="R130" s="2">
        <v>4.7000000000000002E-3</v>
      </c>
      <c r="S130" s="2">
        <v>2.4199999999999999E-2</v>
      </c>
      <c r="T130" s="2">
        <v>1.9E-3</v>
      </c>
      <c r="U130" s="2">
        <v>9.1000000000000004E-3</v>
      </c>
      <c r="V130" s="2">
        <v>8.0000000000000004E-4</v>
      </c>
      <c r="W130" s="2">
        <v>6.4999999999999997E-3</v>
      </c>
      <c r="X130" s="2">
        <v>2.9999999999999997E-4</v>
      </c>
      <c r="Y130" s="2">
        <v>9.1999999999999998E-3</v>
      </c>
      <c r="Z130" s="2">
        <v>1E-4</v>
      </c>
      <c r="AA130" s="2">
        <v>1.43E-2</v>
      </c>
      <c r="AB130" s="2">
        <v>1E-4</v>
      </c>
      <c r="AC130" s="2" t="s">
        <v>31</v>
      </c>
      <c r="AD130">
        <v>1.6999999999999999E-3</v>
      </c>
    </row>
    <row r="131" spans="1:30" x14ac:dyDescent="0.2">
      <c r="A131" s="4">
        <v>1391.97</v>
      </c>
      <c r="B131" s="2" t="s">
        <v>160</v>
      </c>
      <c r="C131" s="2">
        <v>4.3655999999999997</v>
      </c>
      <c r="D131" s="2">
        <v>8.8999999999999999E-3</v>
      </c>
      <c r="E131" s="2">
        <v>20.4343</v>
      </c>
      <c r="F131" s="2">
        <v>3.9E-2</v>
      </c>
      <c r="G131" s="2">
        <v>1.8E-3</v>
      </c>
      <c r="H131" s="2">
        <v>1E-4</v>
      </c>
      <c r="I131" s="2">
        <v>0.60299999999999998</v>
      </c>
      <c r="J131" s="2">
        <v>2.8E-3</v>
      </c>
      <c r="K131" s="2">
        <v>7.1599000000000004</v>
      </c>
      <c r="L131" s="2">
        <v>3.7199999999999997E-2</v>
      </c>
      <c r="M131" s="2">
        <v>1.2225999999999999</v>
      </c>
      <c r="N131" s="2">
        <v>3.3999999999999998E-3</v>
      </c>
      <c r="O131" s="2">
        <v>10.883100000000001</v>
      </c>
      <c r="P131" s="2">
        <v>1.8200000000000001E-2</v>
      </c>
      <c r="Q131" s="2">
        <v>0.39710000000000001</v>
      </c>
      <c r="R131" s="2">
        <v>4.5999999999999999E-3</v>
      </c>
      <c r="S131" s="2">
        <v>2.5899999999999999E-2</v>
      </c>
      <c r="T131" s="2">
        <v>1.9E-3</v>
      </c>
      <c r="U131" s="2">
        <v>8.9999999999999993E-3</v>
      </c>
      <c r="V131" s="2">
        <v>8.0000000000000004E-4</v>
      </c>
      <c r="W131" s="2">
        <v>5.4000000000000003E-3</v>
      </c>
      <c r="X131" s="2">
        <v>2.9999999999999997E-4</v>
      </c>
      <c r="Y131" s="2">
        <v>8.8000000000000005E-3</v>
      </c>
      <c r="Z131" s="2">
        <v>1E-4</v>
      </c>
      <c r="AA131" s="2">
        <v>1.5299999999999999E-2</v>
      </c>
      <c r="AB131" s="2">
        <v>1E-4</v>
      </c>
      <c r="AC131" s="2" t="s">
        <v>31</v>
      </c>
      <c r="AD131">
        <v>1.6999999999999999E-3</v>
      </c>
    </row>
    <row r="132" spans="1:30" x14ac:dyDescent="0.2">
      <c r="A132" s="4">
        <v>1392.3</v>
      </c>
      <c r="B132" s="2" t="s">
        <v>161</v>
      </c>
      <c r="C132" s="2">
        <v>4.4603999999999999</v>
      </c>
      <c r="D132" s="2">
        <v>9.9000000000000008E-3</v>
      </c>
      <c r="E132" s="2">
        <v>15.9977</v>
      </c>
      <c r="F132" s="2">
        <v>3.5499999999999997E-2</v>
      </c>
      <c r="G132" s="2">
        <v>1.6000000000000001E-3</v>
      </c>
      <c r="H132" s="2">
        <v>1E-4</v>
      </c>
      <c r="I132" s="2">
        <v>0.41909999999999997</v>
      </c>
      <c r="J132" s="2">
        <v>2.3999999999999998E-3</v>
      </c>
      <c r="K132" s="2">
        <v>5.1081000000000003</v>
      </c>
      <c r="L132" s="2">
        <v>3.5499999999999997E-2</v>
      </c>
      <c r="M132" s="2">
        <v>0.98960000000000004</v>
      </c>
      <c r="N132" s="2">
        <v>3.0999999999999999E-3</v>
      </c>
      <c r="O132" s="2">
        <v>15.964399999999999</v>
      </c>
      <c r="P132" s="2">
        <v>2.9000000000000001E-2</v>
      </c>
      <c r="Q132" s="2">
        <v>0.33729999999999999</v>
      </c>
      <c r="R132" s="2">
        <v>4.7000000000000002E-3</v>
      </c>
      <c r="S132" s="2">
        <v>2.01E-2</v>
      </c>
      <c r="T132" s="2">
        <v>1.9E-3</v>
      </c>
      <c r="U132" s="2">
        <v>6.3E-3</v>
      </c>
      <c r="V132" s="2">
        <v>8.0000000000000004E-4</v>
      </c>
      <c r="W132" s="2">
        <v>4.7999999999999996E-3</v>
      </c>
      <c r="X132" s="2">
        <v>2.9999999999999997E-4</v>
      </c>
      <c r="Y132" s="2">
        <v>7.3000000000000001E-3</v>
      </c>
      <c r="Z132" s="2">
        <v>1E-4</v>
      </c>
      <c r="AA132" s="2">
        <v>1.32E-2</v>
      </c>
      <c r="AB132" s="2">
        <v>1E-4</v>
      </c>
      <c r="AC132" s="2" t="s">
        <v>31</v>
      </c>
      <c r="AD132">
        <v>1.8E-3</v>
      </c>
    </row>
    <row r="133" spans="1:30" x14ac:dyDescent="0.2">
      <c r="A133" s="4">
        <v>1392.53</v>
      </c>
      <c r="B133" s="2" t="s">
        <v>162</v>
      </c>
      <c r="C133" s="2">
        <v>4.4564000000000004</v>
      </c>
      <c r="D133" s="2">
        <v>9.4000000000000004E-3</v>
      </c>
      <c r="E133" s="2">
        <v>17.631599999999999</v>
      </c>
      <c r="F133" s="2">
        <v>3.6499999999999998E-2</v>
      </c>
      <c r="G133" s="2">
        <v>3.3E-3</v>
      </c>
      <c r="H133" s="2">
        <v>1E-4</v>
      </c>
      <c r="I133" s="2">
        <v>0.63649999999999995</v>
      </c>
      <c r="J133" s="2">
        <v>2.8E-3</v>
      </c>
      <c r="K133" s="2">
        <v>5.7222</v>
      </c>
      <c r="L133" s="2">
        <v>3.5700000000000003E-2</v>
      </c>
      <c r="M133" s="2">
        <v>1.1045</v>
      </c>
      <c r="N133" s="2">
        <v>3.3E-3</v>
      </c>
      <c r="O133" s="2">
        <v>14.4091</v>
      </c>
      <c r="P133" s="2">
        <v>2.5000000000000001E-2</v>
      </c>
      <c r="Q133" s="2">
        <v>0.35070000000000001</v>
      </c>
      <c r="R133" s="2">
        <v>4.5999999999999999E-3</v>
      </c>
      <c r="S133" s="2">
        <v>2.24E-2</v>
      </c>
      <c r="T133" s="2">
        <v>1.9E-3</v>
      </c>
      <c r="U133" s="2">
        <v>7.1999999999999998E-3</v>
      </c>
      <c r="V133" s="2">
        <v>8.0000000000000004E-4</v>
      </c>
      <c r="W133" s="2">
        <v>5.7999999999999996E-3</v>
      </c>
      <c r="X133" s="2">
        <v>2.9999999999999997E-4</v>
      </c>
      <c r="Y133" s="2">
        <v>8.0000000000000002E-3</v>
      </c>
      <c r="Z133" s="2">
        <v>1E-4</v>
      </c>
      <c r="AA133" s="2">
        <v>1.35E-2</v>
      </c>
      <c r="AB133" s="2">
        <v>1E-4</v>
      </c>
      <c r="AC133" s="2" t="s">
        <v>31</v>
      </c>
      <c r="AD133">
        <v>1.8E-3</v>
      </c>
    </row>
    <row r="134" spans="1:30" x14ac:dyDescent="0.2">
      <c r="A134" s="4">
        <v>1392.89</v>
      </c>
      <c r="B134" s="2" t="s">
        <v>163</v>
      </c>
      <c r="C134" s="2">
        <v>4.0362</v>
      </c>
      <c r="D134" s="2">
        <v>8.6999999999999994E-3</v>
      </c>
      <c r="E134" s="2">
        <v>16.851299999999998</v>
      </c>
      <c r="F134" s="2">
        <v>3.5099999999999999E-2</v>
      </c>
      <c r="G134" s="2">
        <v>1.5E-3</v>
      </c>
      <c r="H134" s="2">
        <v>1E-4</v>
      </c>
      <c r="I134" s="2">
        <v>0.66849999999999998</v>
      </c>
      <c r="J134" s="2">
        <v>2.8999999999999998E-3</v>
      </c>
      <c r="K134" s="2">
        <v>5.9584000000000001</v>
      </c>
      <c r="L134" s="2">
        <v>3.61E-2</v>
      </c>
      <c r="M134" s="2">
        <v>0.99339999999999995</v>
      </c>
      <c r="N134" s="2">
        <v>3.0999999999999999E-3</v>
      </c>
      <c r="O134" s="2">
        <v>16.566600000000001</v>
      </c>
      <c r="P134" s="2">
        <v>2.8299999999999999E-2</v>
      </c>
      <c r="Q134" s="2">
        <v>0.34849999999999998</v>
      </c>
      <c r="R134" s="2">
        <v>4.5999999999999999E-3</v>
      </c>
      <c r="S134" s="2">
        <v>2.4E-2</v>
      </c>
      <c r="T134" s="2">
        <v>1.9E-3</v>
      </c>
      <c r="U134" s="2">
        <v>8.3000000000000001E-3</v>
      </c>
      <c r="V134" s="2">
        <v>8.0000000000000004E-4</v>
      </c>
      <c r="W134" s="2">
        <v>5.4999999999999997E-3</v>
      </c>
      <c r="X134" s="2">
        <v>2.9999999999999997E-4</v>
      </c>
      <c r="Y134" s="2">
        <v>7.1999999999999998E-3</v>
      </c>
      <c r="Z134" s="2">
        <v>1E-4</v>
      </c>
      <c r="AA134" s="2">
        <v>1.38E-2</v>
      </c>
      <c r="AB134" s="2">
        <v>1E-4</v>
      </c>
      <c r="AC134" s="2" t="s">
        <v>31</v>
      </c>
      <c r="AD134">
        <v>1.8E-3</v>
      </c>
    </row>
    <row r="135" spans="1:30" x14ac:dyDescent="0.2">
      <c r="A135" s="4">
        <v>1393.29</v>
      </c>
      <c r="B135" s="2" t="s">
        <v>164</v>
      </c>
      <c r="C135" s="2">
        <v>4.1077000000000004</v>
      </c>
      <c r="D135" s="2">
        <v>8.8999999999999999E-3</v>
      </c>
      <c r="E135" s="2">
        <v>16.470800000000001</v>
      </c>
      <c r="F135" s="2">
        <v>3.4799999999999998E-2</v>
      </c>
      <c r="G135" s="2">
        <v>1.4E-3</v>
      </c>
      <c r="H135" s="2">
        <v>1E-4</v>
      </c>
      <c r="I135" s="2">
        <v>0.65959999999999996</v>
      </c>
      <c r="J135" s="2">
        <v>2.8E-3</v>
      </c>
      <c r="K135" s="2">
        <v>5.6398999999999999</v>
      </c>
      <c r="L135" s="2">
        <v>3.5499999999999997E-2</v>
      </c>
      <c r="M135" s="2">
        <v>0.95420000000000005</v>
      </c>
      <c r="N135" s="2">
        <v>3.0000000000000001E-3</v>
      </c>
      <c r="O135" s="2">
        <v>16.224299999999999</v>
      </c>
      <c r="P135" s="2">
        <v>2.8000000000000001E-2</v>
      </c>
      <c r="Q135" s="2">
        <v>0.3599</v>
      </c>
      <c r="R135" s="2">
        <v>4.7000000000000002E-3</v>
      </c>
      <c r="S135" s="2">
        <v>1.72E-2</v>
      </c>
      <c r="T135" s="2">
        <v>1.9E-3</v>
      </c>
      <c r="U135" s="2">
        <v>7.0000000000000001E-3</v>
      </c>
      <c r="V135" s="2">
        <v>8.0000000000000004E-4</v>
      </c>
      <c r="W135" s="2">
        <v>4.7999999999999996E-3</v>
      </c>
      <c r="X135" s="2">
        <v>2.9999999999999997E-4</v>
      </c>
      <c r="Y135" s="2">
        <v>7.0000000000000001E-3</v>
      </c>
      <c r="Z135" s="2">
        <v>1E-4</v>
      </c>
      <c r="AA135" s="2">
        <v>1.2800000000000001E-2</v>
      </c>
      <c r="AB135" s="2">
        <v>1E-4</v>
      </c>
      <c r="AC135" s="2" t="s">
        <v>31</v>
      </c>
      <c r="AD135">
        <v>1.8E-3</v>
      </c>
    </row>
    <row r="136" spans="1:30" x14ac:dyDescent="0.2">
      <c r="A136" s="4">
        <v>1393.52</v>
      </c>
      <c r="B136" s="2" t="s">
        <v>165</v>
      </c>
      <c r="C136" s="2">
        <v>4.1637000000000004</v>
      </c>
      <c r="D136" s="2">
        <v>8.9999999999999993E-3</v>
      </c>
      <c r="E136" s="2">
        <v>17.251200000000001</v>
      </c>
      <c r="F136" s="2">
        <v>3.6600000000000001E-2</v>
      </c>
      <c r="G136" s="2">
        <v>1.6999999999999999E-3</v>
      </c>
      <c r="H136" s="2">
        <v>1E-4</v>
      </c>
      <c r="I136" s="2">
        <v>0.49349999999999999</v>
      </c>
      <c r="J136" s="2">
        <v>2.5999999999999999E-3</v>
      </c>
      <c r="K136" s="2">
        <v>7.3170000000000002</v>
      </c>
      <c r="L136" s="2">
        <v>3.9300000000000002E-2</v>
      </c>
      <c r="M136" s="2">
        <v>1.3170999999999999</v>
      </c>
      <c r="N136" s="2">
        <v>3.5999999999999999E-3</v>
      </c>
      <c r="O136" s="2">
        <v>12.111700000000001</v>
      </c>
      <c r="P136" s="2">
        <v>2.1499999999999998E-2</v>
      </c>
      <c r="Q136" s="2">
        <v>0.41199999999999998</v>
      </c>
      <c r="R136" s="2">
        <v>4.7999999999999996E-3</v>
      </c>
      <c r="S136" s="2">
        <v>2.5499999999999998E-2</v>
      </c>
      <c r="T136" s="2">
        <v>1.9E-3</v>
      </c>
      <c r="U136" s="2">
        <v>8.0999999999999996E-3</v>
      </c>
      <c r="V136" s="2">
        <v>8.0000000000000004E-4</v>
      </c>
      <c r="W136" s="2">
        <v>6.0000000000000001E-3</v>
      </c>
      <c r="X136" s="2">
        <v>2.9999999999999997E-4</v>
      </c>
      <c r="Y136" s="2">
        <v>9.7000000000000003E-3</v>
      </c>
      <c r="Z136" s="2">
        <v>1E-4</v>
      </c>
      <c r="AA136" s="2">
        <v>1.2200000000000001E-2</v>
      </c>
      <c r="AB136" s="2">
        <v>1E-4</v>
      </c>
      <c r="AC136" s="2" t="s">
        <v>31</v>
      </c>
      <c r="AD136">
        <v>1.8E-3</v>
      </c>
    </row>
    <row r="137" spans="1:30" x14ac:dyDescent="0.2">
      <c r="A137" s="4">
        <v>1393.7</v>
      </c>
      <c r="B137" s="2" t="s">
        <v>166</v>
      </c>
      <c r="C137" s="2">
        <v>4.3514999999999997</v>
      </c>
      <c r="D137" s="2">
        <v>9.1999999999999998E-3</v>
      </c>
      <c r="E137" s="2">
        <v>18.470400000000001</v>
      </c>
      <c r="F137" s="2">
        <v>3.7999999999999999E-2</v>
      </c>
      <c r="G137" s="2">
        <v>1.9E-3</v>
      </c>
      <c r="H137" s="2">
        <v>1E-4</v>
      </c>
      <c r="I137" s="2">
        <v>0.61170000000000002</v>
      </c>
      <c r="J137" s="2">
        <v>2.8E-3</v>
      </c>
      <c r="K137" s="2">
        <v>7.8968999999999996</v>
      </c>
      <c r="L137" s="2">
        <v>3.9899999999999998E-2</v>
      </c>
      <c r="M137" s="2">
        <v>1.3956</v>
      </c>
      <c r="N137" s="2">
        <v>3.8E-3</v>
      </c>
      <c r="O137" s="2">
        <v>10.2995</v>
      </c>
      <c r="P137" s="2">
        <v>1.8100000000000002E-2</v>
      </c>
      <c r="Q137" s="2">
        <v>0.4294</v>
      </c>
      <c r="R137" s="2">
        <v>4.7999999999999996E-3</v>
      </c>
      <c r="S137" s="2">
        <v>2.1399999999999999E-2</v>
      </c>
      <c r="T137" s="2">
        <v>1.9E-3</v>
      </c>
      <c r="U137" s="2">
        <v>9.1999999999999998E-3</v>
      </c>
      <c r="V137" s="2">
        <v>8.0000000000000004E-4</v>
      </c>
      <c r="W137" s="2">
        <v>5.4999999999999997E-3</v>
      </c>
      <c r="X137" s="2">
        <v>2.9999999999999997E-4</v>
      </c>
      <c r="Y137" s="2">
        <v>1.03E-2</v>
      </c>
      <c r="Z137" s="2">
        <v>1E-4</v>
      </c>
      <c r="AA137" s="2">
        <v>1.37E-2</v>
      </c>
      <c r="AB137" s="2">
        <v>1E-4</v>
      </c>
      <c r="AC137" s="2" t="s">
        <v>31</v>
      </c>
      <c r="AD137">
        <v>1.6999999999999999E-3</v>
      </c>
    </row>
    <row r="138" spans="1:30" x14ac:dyDescent="0.2">
      <c r="A138" s="4">
        <v>1393.8</v>
      </c>
      <c r="B138" s="2" t="s">
        <v>167</v>
      </c>
      <c r="C138" s="2">
        <v>4.0160999999999998</v>
      </c>
      <c r="D138" s="2">
        <v>9.2999999999999992E-3</v>
      </c>
      <c r="E138" s="2">
        <v>16.901199999999999</v>
      </c>
      <c r="F138" s="2">
        <v>3.8399999999999997E-2</v>
      </c>
      <c r="G138" s="2">
        <v>1.6000000000000001E-3</v>
      </c>
      <c r="H138" s="2">
        <v>1E-4</v>
      </c>
      <c r="I138" s="2">
        <v>0.50229999999999997</v>
      </c>
      <c r="J138" s="2">
        <v>2.7000000000000001E-3</v>
      </c>
      <c r="K138" s="2">
        <v>6.3832000000000004</v>
      </c>
      <c r="L138" s="2">
        <v>3.9300000000000002E-2</v>
      </c>
      <c r="M138" s="2">
        <v>1.2459</v>
      </c>
      <c r="N138" s="2">
        <v>3.7000000000000002E-3</v>
      </c>
      <c r="O138" s="2">
        <v>12.461600000000001</v>
      </c>
      <c r="P138" s="2">
        <v>2.3699999999999999E-2</v>
      </c>
      <c r="Q138" s="2">
        <v>0.39500000000000002</v>
      </c>
      <c r="R138" s="2">
        <v>5.0000000000000001E-3</v>
      </c>
      <c r="S138" s="2">
        <v>2.3599999999999999E-2</v>
      </c>
      <c r="T138" s="2">
        <v>2E-3</v>
      </c>
      <c r="U138" s="2">
        <v>9.1999999999999998E-3</v>
      </c>
      <c r="V138" s="2">
        <v>8.0000000000000004E-4</v>
      </c>
      <c r="W138" s="2">
        <v>5.4000000000000003E-3</v>
      </c>
      <c r="X138" s="2">
        <v>2.9999999999999997E-4</v>
      </c>
      <c r="Y138" s="2">
        <v>8.9999999999999993E-3</v>
      </c>
      <c r="Z138" s="2">
        <v>1E-4</v>
      </c>
      <c r="AA138" s="2">
        <v>1.3599999999999999E-2</v>
      </c>
      <c r="AB138" s="2">
        <v>1E-4</v>
      </c>
      <c r="AC138" s="2">
        <v>2.0000000000000001E-4</v>
      </c>
      <c r="AD138">
        <v>1E-4</v>
      </c>
    </row>
    <row r="139" spans="1:30" x14ac:dyDescent="0.2">
      <c r="A139" s="4">
        <v>1394.13</v>
      </c>
      <c r="B139" s="2" t="s">
        <v>168</v>
      </c>
      <c r="C139" s="2">
        <v>4.2643000000000004</v>
      </c>
      <c r="D139" s="2">
        <v>1.06E-2</v>
      </c>
      <c r="E139" s="2">
        <v>14.2141</v>
      </c>
      <c r="F139" s="2">
        <v>3.6700000000000003E-2</v>
      </c>
      <c r="G139" s="2">
        <v>1.6999999999999999E-3</v>
      </c>
      <c r="H139" s="2">
        <v>1E-4</v>
      </c>
      <c r="I139" s="2">
        <v>0.53439999999999999</v>
      </c>
      <c r="J139" s="2">
        <v>2.8999999999999998E-3</v>
      </c>
      <c r="K139" s="2">
        <v>5.5304000000000002</v>
      </c>
      <c r="L139" s="2">
        <v>3.9699999999999999E-2</v>
      </c>
      <c r="M139" s="2">
        <v>1.2467999999999999</v>
      </c>
      <c r="N139" s="2">
        <v>3.8999999999999998E-3</v>
      </c>
      <c r="O139" s="2">
        <v>12.724600000000001</v>
      </c>
      <c r="P139" s="2">
        <v>2.6800000000000001E-2</v>
      </c>
      <c r="Q139" s="2">
        <v>0.38690000000000002</v>
      </c>
      <c r="R139" s="2">
        <v>5.1000000000000004E-3</v>
      </c>
      <c r="S139" s="2">
        <v>2.1999999999999999E-2</v>
      </c>
      <c r="T139" s="2">
        <v>2E-3</v>
      </c>
      <c r="U139" s="2">
        <v>9.1999999999999998E-3</v>
      </c>
      <c r="V139" s="2">
        <v>8.9999999999999998E-4</v>
      </c>
      <c r="W139" s="2">
        <v>5.4000000000000003E-3</v>
      </c>
      <c r="X139" s="2">
        <v>2.9999999999999997E-4</v>
      </c>
      <c r="Y139" s="2">
        <v>9.1000000000000004E-3</v>
      </c>
      <c r="Z139" s="2">
        <v>1E-4</v>
      </c>
      <c r="AA139" s="2">
        <v>1.26E-2</v>
      </c>
      <c r="AB139" s="2">
        <v>1E-4</v>
      </c>
      <c r="AC139" s="2">
        <v>5.0000000000000001E-4</v>
      </c>
      <c r="AD139">
        <v>1E-4</v>
      </c>
    </row>
    <row r="140" spans="1:30" x14ac:dyDescent="0.2">
      <c r="A140" s="4">
        <v>1394.23</v>
      </c>
      <c r="B140" s="2" t="s">
        <v>169</v>
      </c>
      <c r="C140" s="2">
        <v>4.2874999999999996</v>
      </c>
      <c r="D140" s="2">
        <v>9.7000000000000003E-3</v>
      </c>
      <c r="E140" s="2">
        <v>16.062999999999999</v>
      </c>
      <c r="F140" s="2">
        <v>3.6400000000000002E-2</v>
      </c>
      <c r="G140" s="2">
        <v>1.6999999999999999E-3</v>
      </c>
      <c r="H140" s="2">
        <v>1E-4</v>
      </c>
      <c r="I140" s="2">
        <v>0.60489999999999999</v>
      </c>
      <c r="J140" s="2">
        <v>2.8999999999999998E-3</v>
      </c>
      <c r="K140" s="2">
        <v>6.5454999999999997</v>
      </c>
      <c r="L140" s="2">
        <v>3.9100000000000003E-2</v>
      </c>
      <c r="M140" s="2">
        <v>1.1853</v>
      </c>
      <c r="N140" s="2">
        <v>3.5000000000000001E-3</v>
      </c>
      <c r="O140" s="2">
        <v>12.6494</v>
      </c>
      <c r="P140" s="2">
        <v>2.3699999999999999E-2</v>
      </c>
      <c r="Q140" s="2">
        <v>0.39119999999999999</v>
      </c>
      <c r="R140" s="2">
        <v>4.8999999999999998E-3</v>
      </c>
      <c r="S140" s="2">
        <v>2.3300000000000001E-2</v>
      </c>
      <c r="T140" s="2">
        <v>1.9E-3</v>
      </c>
      <c r="U140" s="2">
        <v>9.7000000000000003E-3</v>
      </c>
      <c r="V140" s="2">
        <v>8.0000000000000004E-4</v>
      </c>
      <c r="W140" s="2">
        <v>4.8999999999999998E-3</v>
      </c>
      <c r="X140" s="2">
        <v>2.9999999999999997E-4</v>
      </c>
      <c r="Y140" s="2">
        <v>9.1000000000000004E-3</v>
      </c>
      <c r="Z140" s="2">
        <v>1E-4</v>
      </c>
      <c r="AA140" s="2">
        <v>1.2500000000000001E-2</v>
      </c>
      <c r="AB140" s="2">
        <v>1E-4</v>
      </c>
      <c r="AC140" s="2" t="s">
        <v>31</v>
      </c>
      <c r="AD140">
        <v>1.8E-3</v>
      </c>
    </row>
    <row r="141" spans="1:30" x14ac:dyDescent="0.2">
      <c r="A141" s="4">
        <v>1394.43</v>
      </c>
      <c r="B141" s="2" t="s">
        <v>170</v>
      </c>
      <c r="C141" s="2">
        <v>4.1589999999999998</v>
      </c>
      <c r="D141" s="2">
        <v>8.8999999999999999E-3</v>
      </c>
      <c r="E141" s="2">
        <v>19.1188</v>
      </c>
      <c r="F141" s="2">
        <v>3.9E-2</v>
      </c>
      <c r="G141" s="2">
        <v>1.9E-3</v>
      </c>
      <c r="H141" s="2">
        <v>1E-4</v>
      </c>
      <c r="I141" s="2">
        <v>0.58079999999999998</v>
      </c>
      <c r="J141" s="2">
        <v>2.8E-3</v>
      </c>
      <c r="K141" s="2">
        <v>7.2423999999999999</v>
      </c>
      <c r="L141" s="2">
        <v>3.8699999999999998E-2</v>
      </c>
      <c r="M141" s="2">
        <v>1.2822</v>
      </c>
      <c r="N141" s="2">
        <v>3.5999999999999999E-3</v>
      </c>
      <c r="O141" s="2">
        <v>10.8604</v>
      </c>
      <c r="P141" s="2">
        <v>1.9099999999999999E-2</v>
      </c>
      <c r="Q141" s="2">
        <v>0.41420000000000001</v>
      </c>
      <c r="R141" s="2">
        <v>4.7999999999999996E-3</v>
      </c>
      <c r="S141" s="2">
        <v>2.5999999999999999E-2</v>
      </c>
      <c r="T141" s="2">
        <v>1.9E-3</v>
      </c>
      <c r="U141" s="2">
        <v>8.3999999999999995E-3</v>
      </c>
      <c r="V141" s="2">
        <v>8.0000000000000004E-4</v>
      </c>
      <c r="W141" s="2">
        <v>5.7000000000000002E-3</v>
      </c>
      <c r="X141" s="2">
        <v>2.9999999999999997E-4</v>
      </c>
      <c r="Y141" s="2">
        <v>8.6999999999999994E-3</v>
      </c>
      <c r="Z141" s="2">
        <v>1E-4</v>
      </c>
      <c r="AA141" s="2">
        <v>1.52E-2</v>
      </c>
      <c r="AB141" s="2">
        <v>1E-4</v>
      </c>
      <c r="AC141" s="2" t="s">
        <v>31</v>
      </c>
      <c r="AD141">
        <v>1.8E-3</v>
      </c>
    </row>
    <row r="142" spans="1:30" x14ac:dyDescent="0.2">
      <c r="A142" s="4">
        <v>1394.61</v>
      </c>
      <c r="B142" s="2" t="s">
        <v>171</v>
      </c>
      <c r="C142" s="2">
        <v>3.7006000000000001</v>
      </c>
      <c r="D142" s="2">
        <v>8.3000000000000001E-3</v>
      </c>
      <c r="E142" s="2">
        <v>17.2759</v>
      </c>
      <c r="F142" s="2">
        <v>3.6700000000000003E-2</v>
      </c>
      <c r="G142" s="2">
        <v>1.6000000000000001E-3</v>
      </c>
      <c r="H142" s="2">
        <v>1E-4</v>
      </c>
      <c r="I142" s="2">
        <v>0.48139999999999999</v>
      </c>
      <c r="J142" s="2">
        <v>2.5999999999999999E-3</v>
      </c>
      <c r="K142" s="2">
        <v>5.7838000000000003</v>
      </c>
      <c r="L142" s="2">
        <v>3.6200000000000003E-2</v>
      </c>
      <c r="M142" s="2">
        <v>0.96</v>
      </c>
      <c r="N142" s="2">
        <v>3.0999999999999999E-3</v>
      </c>
      <c r="O142" s="2">
        <v>14.7179</v>
      </c>
      <c r="P142" s="2">
        <v>2.6100000000000002E-2</v>
      </c>
      <c r="Q142" s="2">
        <v>0.37819999999999998</v>
      </c>
      <c r="R142" s="2">
        <v>4.7999999999999996E-3</v>
      </c>
      <c r="S142" s="2">
        <v>2.41E-2</v>
      </c>
      <c r="T142" s="2">
        <v>2E-3</v>
      </c>
      <c r="U142" s="2">
        <v>7.4999999999999997E-3</v>
      </c>
      <c r="V142" s="2">
        <v>8.0000000000000004E-4</v>
      </c>
      <c r="W142" s="2">
        <v>5.1999999999999998E-3</v>
      </c>
      <c r="X142" s="2">
        <v>2.9999999999999997E-4</v>
      </c>
      <c r="Y142" s="2">
        <v>7.4000000000000003E-3</v>
      </c>
      <c r="Z142" s="2">
        <v>1E-4</v>
      </c>
      <c r="AA142" s="2">
        <v>1.49E-2</v>
      </c>
      <c r="AB142" s="2">
        <v>1E-4</v>
      </c>
      <c r="AC142" s="2" t="s">
        <v>31</v>
      </c>
      <c r="AD142">
        <v>1.9E-3</v>
      </c>
    </row>
    <row r="143" spans="1:30" x14ac:dyDescent="0.2">
      <c r="A143" s="4">
        <v>1394.76</v>
      </c>
      <c r="B143" s="2" t="s">
        <v>172</v>
      </c>
      <c r="C143" s="2">
        <v>4.4706000000000001</v>
      </c>
      <c r="D143" s="2">
        <v>1.0999999999999999E-2</v>
      </c>
      <c r="E143" s="2">
        <v>15.2479</v>
      </c>
      <c r="F143" s="2">
        <v>3.85E-2</v>
      </c>
      <c r="G143" s="2">
        <v>2E-3</v>
      </c>
      <c r="H143" s="2">
        <v>1E-4</v>
      </c>
      <c r="I143" s="2">
        <v>0.71940000000000004</v>
      </c>
      <c r="J143" s="2">
        <v>3.3E-3</v>
      </c>
      <c r="K143" s="2">
        <v>5.9499000000000004</v>
      </c>
      <c r="L143" s="2">
        <v>4.0599999999999997E-2</v>
      </c>
      <c r="M143" s="2">
        <v>1.2376</v>
      </c>
      <c r="N143" s="2">
        <v>3.8999999999999998E-3</v>
      </c>
      <c r="O143" s="2">
        <v>11.711</v>
      </c>
      <c r="P143" s="2">
        <v>2.46E-2</v>
      </c>
      <c r="Q143" s="2">
        <v>0.38690000000000002</v>
      </c>
      <c r="R143" s="2">
        <v>5.1999999999999998E-3</v>
      </c>
      <c r="S143" s="2">
        <v>2.2100000000000002E-2</v>
      </c>
      <c r="T143" s="2">
        <v>2.0999999999999999E-3</v>
      </c>
      <c r="U143" s="2">
        <v>7.4000000000000003E-3</v>
      </c>
      <c r="V143" s="2">
        <v>8.9999999999999998E-4</v>
      </c>
      <c r="W143" s="2">
        <v>5.3E-3</v>
      </c>
      <c r="X143" s="2">
        <v>2.9999999999999997E-4</v>
      </c>
      <c r="Y143" s="2">
        <v>9.1000000000000004E-3</v>
      </c>
      <c r="Z143" s="2">
        <v>1E-4</v>
      </c>
      <c r="AA143" s="2">
        <v>1.2800000000000001E-2</v>
      </c>
      <c r="AB143" s="2">
        <v>1E-4</v>
      </c>
      <c r="AC143" s="2">
        <v>5.0000000000000001E-4</v>
      </c>
      <c r="AD143">
        <v>1E-4</v>
      </c>
    </row>
    <row r="144" spans="1:30" x14ac:dyDescent="0.2">
      <c r="A144" s="4">
        <v>1394.92</v>
      </c>
      <c r="B144" s="2" t="s">
        <v>173</v>
      </c>
      <c r="C144" s="2">
        <v>4.2256999999999998</v>
      </c>
      <c r="D144" s="2">
        <v>9.4000000000000004E-3</v>
      </c>
      <c r="E144" s="2">
        <v>15.1549</v>
      </c>
      <c r="F144" s="2">
        <v>3.4299999999999997E-2</v>
      </c>
      <c r="G144" s="2">
        <v>1.6000000000000001E-3</v>
      </c>
      <c r="H144" s="2">
        <v>1E-4</v>
      </c>
      <c r="I144" s="2">
        <v>0.64419999999999999</v>
      </c>
      <c r="J144" s="2">
        <v>2.8999999999999998E-3</v>
      </c>
      <c r="K144" s="2">
        <v>5.9503000000000004</v>
      </c>
      <c r="L144" s="2">
        <v>3.73E-2</v>
      </c>
      <c r="M144" s="2">
        <v>1.0439000000000001</v>
      </c>
      <c r="N144" s="2">
        <v>3.2000000000000002E-3</v>
      </c>
      <c r="O144" s="2">
        <v>15.589</v>
      </c>
      <c r="P144" s="2">
        <v>2.8299999999999999E-2</v>
      </c>
      <c r="Q144" s="2">
        <v>0.3629</v>
      </c>
      <c r="R144" s="2">
        <v>4.7999999999999996E-3</v>
      </c>
      <c r="S144" s="2">
        <v>2.0500000000000001E-2</v>
      </c>
      <c r="T144" s="2">
        <v>1.9E-3</v>
      </c>
      <c r="U144" s="2">
        <v>8.3000000000000001E-3</v>
      </c>
      <c r="V144" s="2">
        <v>8.0000000000000004E-4</v>
      </c>
      <c r="W144" s="2">
        <v>5.0000000000000001E-3</v>
      </c>
      <c r="X144" s="2">
        <v>2.9999999999999997E-4</v>
      </c>
      <c r="Y144" s="2">
        <v>7.9000000000000008E-3</v>
      </c>
      <c r="Z144" s="2">
        <v>1E-4</v>
      </c>
      <c r="AA144" s="2">
        <v>1.14E-2</v>
      </c>
      <c r="AB144" s="2">
        <v>1E-4</v>
      </c>
      <c r="AC144" s="2" t="s">
        <v>31</v>
      </c>
      <c r="AD144">
        <v>1.8E-3</v>
      </c>
    </row>
    <row r="145" spans="1:30" x14ac:dyDescent="0.2">
      <c r="A145" s="4">
        <v>1395.12</v>
      </c>
      <c r="B145" s="2" t="s">
        <v>174</v>
      </c>
      <c r="C145" s="2">
        <v>4.3693999999999997</v>
      </c>
      <c r="D145" s="2">
        <v>8.9999999999999993E-3</v>
      </c>
      <c r="E145" s="2">
        <v>19.525300000000001</v>
      </c>
      <c r="F145" s="2">
        <v>3.8399999999999997E-2</v>
      </c>
      <c r="G145" s="2">
        <v>1.8E-3</v>
      </c>
      <c r="H145" s="2">
        <v>1E-4</v>
      </c>
      <c r="I145" s="2">
        <v>0.58020000000000005</v>
      </c>
      <c r="J145" s="2">
        <v>2.7000000000000001E-3</v>
      </c>
      <c r="K145" s="2">
        <v>8.1620000000000008</v>
      </c>
      <c r="L145" s="2">
        <v>3.9300000000000002E-2</v>
      </c>
      <c r="M145" s="2">
        <v>1.4025000000000001</v>
      </c>
      <c r="N145" s="2">
        <v>3.7000000000000002E-3</v>
      </c>
      <c r="O145" s="2">
        <v>9.3988999999999994</v>
      </c>
      <c r="P145" s="2">
        <v>1.61E-2</v>
      </c>
      <c r="Q145" s="2">
        <v>0.44900000000000001</v>
      </c>
      <c r="R145" s="2">
        <v>4.7999999999999996E-3</v>
      </c>
      <c r="S145" s="2">
        <v>2.7699999999999999E-2</v>
      </c>
      <c r="T145" s="2">
        <v>1.9E-3</v>
      </c>
      <c r="U145" s="2">
        <v>9.1000000000000004E-3</v>
      </c>
      <c r="V145" s="2">
        <v>8.0000000000000004E-4</v>
      </c>
      <c r="W145" s="2">
        <v>5.7000000000000002E-3</v>
      </c>
      <c r="X145" s="2">
        <v>2.9999999999999997E-4</v>
      </c>
      <c r="Y145" s="2">
        <v>8.9999999999999993E-3</v>
      </c>
      <c r="Z145" s="2">
        <v>1E-4</v>
      </c>
      <c r="AA145" s="2">
        <v>1.5599999999999999E-2</v>
      </c>
      <c r="AB145" s="2">
        <v>1E-4</v>
      </c>
      <c r="AC145" s="2" t="s">
        <v>31</v>
      </c>
      <c r="AD145">
        <v>1.6999999999999999E-3</v>
      </c>
    </row>
    <row r="146" spans="1:30" x14ac:dyDescent="0.2">
      <c r="A146" s="4">
        <v>1395.25</v>
      </c>
      <c r="B146" s="2" t="s">
        <v>175</v>
      </c>
      <c r="C146" s="2">
        <v>3.9302000000000001</v>
      </c>
      <c r="D146" s="2">
        <v>9.1999999999999998E-3</v>
      </c>
      <c r="E146" s="2">
        <v>16.6235</v>
      </c>
      <c r="F146" s="2">
        <v>3.7900000000000003E-2</v>
      </c>
      <c r="G146" s="2">
        <v>1.2999999999999999E-3</v>
      </c>
      <c r="H146" s="2">
        <v>1E-4</v>
      </c>
      <c r="I146" s="2">
        <v>0.31390000000000001</v>
      </c>
      <c r="J146" s="2">
        <v>2.3E-3</v>
      </c>
      <c r="K146" s="2">
        <v>6.3440000000000003</v>
      </c>
      <c r="L146" s="2">
        <v>3.8899999999999997E-2</v>
      </c>
      <c r="M146" s="2">
        <v>1.1080000000000001</v>
      </c>
      <c r="N146" s="2">
        <v>3.5000000000000001E-3</v>
      </c>
      <c r="O146" s="2">
        <v>11.076700000000001</v>
      </c>
      <c r="P146" s="2">
        <v>2.1299999999999999E-2</v>
      </c>
      <c r="Q146" s="2">
        <v>0.4032</v>
      </c>
      <c r="R146" s="2">
        <v>4.8999999999999998E-3</v>
      </c>
      <c r="S146" s="2">
        <v>2.1600000000000001E-2</v>
      </c>
      <c r="T146" s="2">
        <v>2E-3</v>
      </c>
      <c r="U146" s="2">
        <v>8.2000000000000007E-3</v>
      </c>
      <c r="V146" s="2">
        <v>8.0000000000000004E-4</v>
      </c>
      <c r="W146" s="2">
        <v>4.1000000000000003E-3</v>
      </c>
      <c r="X146" s="2">
        <v>2.9999999999999997E-4</v>
      </c>
      <c r="Y146" s="2">
        <v>8.8999999999999999E-3</v>
      </c>
      <c r="Z146" s="2">
        <v>1E-4</v>
      </c>
      <c r="AA146" s="2">
        <v>1.4800000000000001E-2</v>
      </c>
      <c r="AB146" s="2">
        <v>1E-4</v>
      </c>
      <c r="AC146" s="2" t="s">
        <v>31</v>
      </c>
      <c r="AD146">
        <v>1.9E-3</v>
      </c>
    </row>
    <row r="147" spans="1:30" x14ac:dyDescent="0.2">
      <c r="A147" s="4">
        <v>1395.43</v>
      </c>
      <c r="B147" s="2" t="s">
        <v>176</v>
      </c>
      <c r="C147" s="2">
        <v>4.0974000000000004</v>
      </c>
      <c r="D147" s="2">
        <v>8.8000000000000005E-3</v>
      </c>
      <c r="E147" s="2">
        <v>17.0031</v>
      </c>
      <c r="F147" s="2">
        <v>3.5700000000000003E-2</v>
      </c>
      <c r="G147" s="2">
        <v>1.6000000000000001E-3</v>
      </c>
      <c r="H147" s="2">
        <v>1E-4</v>
      </c>
      <c r="I147" s="2">
        <v>0.621</v>
      </c>
      <c r="J147" s="2">
        <v>2.8E-3</v>
      </c>
      <c r="K147" s="2">
        <v>6.6734</v>
      </c>
      <c r="L147" s="2">
        <v>3.7699999999999997E-2</v>
      </c>
      <c r="M147" s="2">
        <v>1.1487000000000001</v>
      </c>
      <c r="N147" s="2">
        <v>3.3999999999999998E-3</v>
      </c>
      <c r="O147" s="2">
        <v>14.0749</v>
      </c>
      <c r="P147" s="2">
        <v>2.4400000000000002E-2</v>
      </c>
      <c r="Q147" s="2">
        <v>0.37059999999999998</v>
      </c>
      <c r="R147" s="2">
        <v>4.7000000000000002E-3</v>
      </c>
      <c r="S147" s="2">
        <v>2.3400000000000001E-2</v>
      </c>
      <c r="T147" s="2">
        <v>1.9E-3</v>
      </c>
      <c r="U147" s="2">
        <v>8.2000000000000007E-3</v>
      </c>
      <c r="V147" s="2">
        <v>8.0000000000000004E-4</v>
      </c>
      <c r="W147" s="2">
        <v>5.4000000000000003E-3</v>
      </c>
      <c r="X147" s="2">
        <v>2.9999999999999997E-4</v>
      </c>
      <c r="Y147" s="2">
        <v>8.0999999999999996E-3</v>
      </c>
      <c r="Z147" s="2">
        <v>1E-4</v>
      </c>
      <c r="AA147" s="2">
        <v>1.2999999999999999E-2</v>
      </c>
      <c r="AB147" s="2">
        <v>1E-4</v>
      </c>
      <c r="AC147" s="2" t="s">
        <v>31</v>
      </c>
      <c r="AD147">
        <v>1.8E-3</v>
      </c>
    </row>
    <row r="148" spans="1:30" x14ac:dyDescent="0.2">
      <c r="A148" s="4">
        <v>1395.83</v>
      </c>
      <c r="B148" s="2" t="s">
        <v>177</v>
      </c>
      <c r="C148" s="2">
        <v>4.0412999999999997</v>
      </c>
      <c r="D148" s="2">
        <v>9.1999999999999998E-3</v>
      </c>
      <c r="E148" s="2">
        <v>17.341200000000001</v>
      </c>
      <c r="F148" s="2">
        <v>3.8199999999999998E-2</v>
      </c>
      <c r="G148" s="2">
        <v>1.6000000000000001E-3</v>
      </c>
      <c r="H148" s="2">
        <v>1E-4</v>
      </c>
      <c r="I148" s="2">
        <v>0.49519999999999997</v>
      </c>
      <c r="J148" s="2">
        <v>2.7000000000000001E-3</v>
      </c>
      <c r="K148" s="2">
        <v>7.1447000000000003</v>
      </c>
      <c r="L148" s="2">
        <v>4.0099999999999997E-2</v>
      </c>
      <c r="M148" s="2">
        <v>1.3915999999999999</v>
      </c>
      <c r="N148" s="2">
        <v>3.8999999999999998E-3</v>
      </c>
      <c r="O148" s="2">
        <v>12.0146</v>
      </c>
      <c r="P148" s="2">
        <v>2.23E-2</v>
      </c>
      <c r="Q148" s="2">
        <v>0.4254</v>
      </c>
      <c r="R148" s="2">
        <v>5.1000000000000004E-3</v>
      </c>
      <c r="S148" s="2">
        <v>2.5499999999999998E-2</v>
      </c>
      <c r="T148" s="2">
        <v>2E-3</v>
      </c>
      <c r="U148" s="2">
        <v>8.2000000000000007E-3</v>
      </c>
      <c r="V148" s="2">
        <v>8.0000000000000004E-4</v>
      </c>
      <c r="W148" s="2">
        <v>5.3E-3</v>
      </c>
      <c r="X148" s="2">
        <v>2.9999999999999997E-4</v>
      </c>
      <c r="Y148" s="2">
        <v>8.3000000000000001E-3</v>
      </c>
      <c r="Z148" s="2">
        <v>1E-4</v>
      </c>
      <c r="AA148" s="2">
        <v>1.3299999999999999E-2</v>
      </c>
      <c r="AB148" s="2">
        <v>1E-4</v>
      </c>
      <c r="AC148" s="2">
        <v>2.0000000000000001E-4</v>
      </c>
      <c r="AD148">
        <v>1E-4</v>
      </c>
    </row>
    <row r="149" spans="1:30" x14ac:dyDescent="0.2">
      <c r="A149" s="4">
        <v>1396.06</v>
      </c>
      <c r="B149" s="2" t="s">
        <v>178</v>
      </c>
      <c r="C149" s="2">
        <v>3.6951999999999998</v>
      </c>
      <c r="D149" s="2">
        <v>7.9000000000000008E-3</v>
      </c>
      <c r="E149" s="2">
        <v>16.692799999999998</v>
      </c>
      <c r="F149" s="2">
        <v>3.4099999999999998E-2</v>
      </c>
      <c r="G149" s="2">
        <v>1.2999999999999999E-3</v>
      </c>
      <c r="H149" s="2">
        <v>1E-4</v>
      </c>
      <c r="I149" s="2">
        <v>0.36990000000000001</v>
      </c>
      <c r="J149" s="2">
        <v>2.2000000000000001E-3</v>
      </c>
      <c r="K149" s="2">
        <v>6.6580000000000004</v>
      </c>
      <c r="L149" s="2">
        <v>3.6600000000000001E-2</v>
      </c>
      <c r="M149" s="2">
        <v>1.0083</v>
      </c>
      <c r="N149" s="2">
        <v>3.0000000000000001E-3</v>
      </c>
      <c r="O149" s="2">
        <v>15.2788</v>
      </c>
      <c r="P149" s="2">
        <v>2.5399999999999999E-2</v>
      </c>
      <c r="Q149" s="2">
        <v>0.37809999999999999</v>
      </c>
      <c r="R149" s="2">
        <v>4.5999999999999999E-3</v>
      </c>
      <c r="S149" s="2">
        <v>2.2499999999999999E-2</v>
      </c>
      <c r="T149" s="2">
        <v>1.8E-3</v>
      </c>
      <c r="U149" s="2">
        <v>9.1000000000000004E-3</v>
      </c>
      <c r="V149" s="2">
        <v>8.0000000000000004E-4</v>
      </c>
      <c r="W149" s="2">
        <v>5.1000000000000004E-3</v>
      </c>
      <c r="X149" s="2">
        <v>2.0000000000000001E-4</v>
      </c>
      <c r="Y149" s="2">
        <v>8.0999999999999996E-3</v>
      </c>
      <c r="Z149" s="2">
        <v>1E-4</v>
      </c>
      <c r="AA149" s="2">
        <v>1.3899999999999999E-2</v>
      </c>
      <c r="AB149" s="2">
        <v>1E-4</v>
      </c>
      <c r="AC149" s="2" t="s">
        <v>31</v>
      </c>
      <c r="AD149">
        <v>1.8E-3</v>
      </c>
    </row>
    <row r="150" spans="1:30" x14ac:dyDescent="0.2">
      <c r="A150" s="4">
        <v>1396.29</v>
      </c>
      <c r="B150" s="2" t="s">
        <v>179</v>
      </c>
      <c r="C150" s="2">
        <v>3.4792000000000001</v>
      </c>
      <c r="D150" s="2">
        <v>7.7000000000000002E-3</v>
      </c>
      <c r="E150" s="2">
        <v>17.308700000000002</v>
      </c>
      <c r="F150" s="2">
        <v>3.5799999999999998E-2</v>
      </c>
      <c r="G150" s="2">
        <v>1.4E-3</v>
      </c>
      <c r="H150" s="2">
        <v>1E-4</v>
      </c>
      <c r="I150" s="2">
        <v>0.26500000000000001</v>
      </c>
      <c r="J150" s="2">
        <v>2.0999999999999999E-3</v>
      </c>
      <c r="K150" s="2">
        <v>6.5552000000000001</v>
      </c>
      <c r="L150" s="2">
        <v>3.6999999999999998E-2</v>
      </c>
      <c r="M150" s="2">
        <v>1.1315</v>
      </c>
      <c r="N150" s="2">
        <v>3.3E-3</v>
      </c>
      <c r="O150" s="2">
        <v>14.1426</v>
      </c>
      <c r="P150" s="2">
        <v>2.4299999999999999E-2</v>
      </c>
      <c r="Q150" s="2">
        <v>0.41570000000000001</v>
      </c>
      <c r="R150" s="2">
        <v>4.7999999999999996E-3</v>
      </c>
      <c r="S150" s="2">
        <v>1.9900000000000001E-2</v>
      </c>
      <c r="T150" s="2">
        <v>1.9E-3</v>
      </c>
      <c r="U150" s="2">
        <v>8.6999999999999994E-3</v>
      </c>
      <c r="V150" s="2">
        <v>8.0000000000000004E-4</v>
      </c>
      <c r="W150" s="2">
        <v>4.8999999999999998E-3</v>
      </c>
      <c r="X150" s="2">
        <v>2.9999999999999997E-4</v>
      </c>
      <c r="Y150" s="2">
        <v>8.0999999999999996E-3</v>
      </c>
      <c r="Z150" s="2">
        <v>1E-4</v>
      </c>
      <c r="AA150" s="2">
        <v>1.49E-2</v>
      </c>
      <c r="AB150" s="2">
        <v>1E-4</v>
      </c>
      <c r="AC150" s="2" t="s">
        <v>31</v>
      </c>
      <c r="AD150">
        <v>1.8E-3</v>
      </c>
    </row>
    <row r="151" spans="1:30" x14ac:dyDescent="0.2">
      <c r="A151" s="4">
        <v>1396.42</v>
      </c>
      <c r="B151" s="2" t="s">
        <v>180</v>
      </c>
      <c r="C151" s="2">
        <v>4.5090000000000003</v>
      </c>
      <c r="D151" s="2">
        <v>9.7000000000000003E-3</v>
      </c>
      <c r="E151" s="2">
        <v>16.3552</v>
      </c>
      <c r="F151" s="2">
        <v>3.5799999999999998E-2</v>
      </c>
      <c r="G151" s="2">
        <v>1.6999999999999999E-3</v>
      </c>
      <c r="H151" s="2">
        <v>1E-4</v>
      </c>
      <c r="I151" s="2">
        <v>0.39560000000000001</v>
      </c>
      <c r="J151" s="2">
        <v>2.3E-3</v>
      </c>
      <c r="K151" s="2">
        <v>6.6317000000000004</v>
      </c>
      <c r="L151" s="2">
        <v>3.7499999999999999E-2</v>
      </c>
      <c r="M151" s="2">
        <v>1.1800999999999999</v>
      </c>
      <c r="N151" s="2">
        <v>3.3999999999999998E-3</v>
      </c>
      <c r="O151" s="2">
        <v>9.1963000000000008</v>
      </c>
      <c r="P151" s="2">
        <v>1.7000000000000001E-2</v>
      </c>
      <c r="Q151" s="2">
        <v>0.47249999999999998</v>
      </c>
      <c r="R151" s="2">
        <v>4.8999999999999998E-3</v>
      </c>
      <c r="S151" s="2">
        <v>2.5999999999999999E-2</v>
      </c>
      <c r="T151" s="2">
        <v>1.9E-3</v>
      </c>
      <c r="U151" s="2">
        <v>1.0699999999999999E-2</v>
      </c>
      <c r="V151" s="2">
        <v>8.0000000000000004E-4</v>
      </c>
      <c r="W151" s="2">
        <v>6.4999999999999997E-3</v>
      </c>
      <c r="X151" s="2">
        <v>2.9999999999999997E-4</v>
      </c>
      <c r="Y151" s="2">
        <v>1.06E-2</v>
      </c>
      <c r="Z151" s="2">
        <v>1E-4</v>
      </c>
      <c r="AA151" s="2">
        <v>1.5299999999999999E-2</v>
      </c>
      <c r="AB151" s="2">
        <v>1E-4</v>
      </c>
      <c r="AC151" s="2" t="s">
        <v>31</v>
      </c>
      <c r="AD151">
        <v>1.8E-3</v>
      </c>
    </row>
    <row r="152" spans="1:30" x14ac:dyDescent="0.2">
      <c r="A152" s="4">
        <v>1397.05</v>
      </c>
      <c r="B152" s="2" t="s">
        <v>181</v>
      </c>
      <c r="C152" s="2">
        <v>4.2709999999999999</v>
      </c>
      <c r="D152" s="2">
        <v>9.1000000000000004E-3</v>
      </c>
      <c r="E152" s="2">
        <v>17.526399999999999</v>
      </c>
      <c r="F152" s="2">
        <v>3.6499999999999998E-2</v>
      </c>
      <c r="G152" s="2">
        <v>1.9E-3</v>
      </c>
      <c r="H152" s="2">
        <v>1E-4</v>
      </c>
      <c r="I152" s="2">
        <v>2.12</v>
      </c>
      <c r="J152" s="2">
        <v>5.4000000000000003E-3</v>
      </c>
      <c r="K152" s="2">
        <v>7.6843000000000004</v>
      </c>
      <c r="L152" s="2">
        <v>3.9199999999999999E-2</v>
      </c>
      <c r="M152" s="2">
        <v>1.5329999999999999</v>
      </c>
      <c r="N152" s="2">
        <v>4.0000000000000001E-3</v>
      </c>
      <c r="O152" s="2">
        <v>9.1479999999999997</v>
      </c>
      <c r="P152" s="2">
        <v>1.6299999999999999E-2</v>
      </c>
      <c r="Q152" s="2">
        <v>0.41810000000000003</v>
      </c>
      <c r="R152" s="2">
        <v>4.7999999999999996E-3</v>
      </c>
      <c r="S152" s="2">
        <v>2.3900000000000001E-2</v>
      </c>
      <c r="T152" s="2">
        <v>1.9E-3</v>
      </c>
      <c r="U152" s="2">
        <v>8.2000000000000007E-3</v>
      </c>
      <c r="V152" s="2">
        <v>8.0000000000000004E-4</v>
      </c>
      <c r="W152" s="2">
        <v>5.7999999999999996E-3</v>
      </c>
      <c r="X152" s="2">
        <v>2.9999999999999997E-4</v>
      </c>
      <c r="Y152" s="2">
        <v>9.9000000000000008E-3</v>
      </c>
      <c r="Z152" s="2">
        <v>1E-4</v>
      </c>
      <c r="AA152" s="2">
        <v>1.2699999999999999E-2</v>
      </c>
      <c r="AB152" s="2">
        <v>1E-4</v>
      </c>
      <c r="AC152" s="2" t="s">
        <v>31</v>
      </c>
      <c r="AD152">
        <v>1.8E-3</v>
      </c>
    </row>
    <row r="153" spans="1:30" x14ac:dyDescent="0.2">
      <c r="A153" s="4">
        <v>1397.23</v>
      </c>
      <c r="B153" s="2" t="s">
        <v>182</v>
      </c>
      <c r="C153" s="2">
        <v>4.6395999999999997</v>
      </c>
      <c r="D153" s="2">
        <v>0.01</v>
      </c>
      <c r="E153" s="2">
        <v>15.7666</v>
      </c>
      <c r="F153" s="2">
        <v>3.4700000000000002E-2</v>
      </c>
      <c r="G153" s="2">
        <v>1.8E-3</v>
      </c>
      <c r="H153" s="2">
        <v>1E-4</v>
      </c>
      <c r="I153" s="2">
        <v>1.1287</v>
      </c>
      <c r="J153" s="2">
        <v>3.7000000000000002E-3</v>
      </c>
      <c r="K153" s="2">
        <v>6.1848999999999998</v>
      </c>
      <c r="L153" s="2">
        <v>3.7199999999999997E-2</v>
      </c>
      <c r="M153" s="2">
        <v>1.1972</v>
      </c>
      <c r="N153" s="2">
        <v>3.5000000000000001E-3</v>
      </c>
      <c r="O153" s="2">
        <v>13.715299999999999</v>
      </c>
      <c r="P153" s="2">
        <v>2.46E-2</v>
      </c>
      <c r="Q153" s="2">
        <v>0.3589</v>
      </c>
      <c r="R153" s="2">
        <v>4.5999999999999999E-3</v>
      </c>
      <c r="S153" s="2">
        <v>2.18E-2</v>
      </c>
      <c r="T153" s="2">
        <v>1.9E-3</v>
      </c>
      <c r="U153" s="2">
        <v>8.3000000000000001E-3</v>
      </c>
      <c r="V153" s="2">
        <v>8.0000000000000004E-4</v>
      </c>
      <c r="W153" s="2">
        <v>5.4000000000000003E-3</v>
      </c>
      <c r="X153" s="2">
        <v>2.9999999999999997E-4</v>
      </c>
      <c r="Y153" s="2">
        <v>8.5000000000000006E-3</v>
      </c>
      <c r="Z153" s="2">
        <v>1E-4</v>
      </c>
      <c r="AA153" s="2">
        <v>1.2500000000000001E-2</v>
      </c>
      <c r="AB153" s="2">
        <v>1E-4</v>
      </c>
      <c r="AC153" s="2" t="s">
        <v>31</v>
      </c>
      <c r="AD153">
        <v>1.8E-3</v>
      </c>
    </row>
    <row r="154" spans="1:30" x14ac:dyDescent="0.2">
      <c r="A154" s="4">
        <v>1397.41</v>
      </c>
      <c r="B154" s="2" t="s">
        <v>183</v>
      </c>
      <c r="C154" s="2">
        <v>4.1623000000000001</v>
      </c>
      <c r="D154" s="2">
        <v>8.3999999999999995E-3</v>
      </c>
      <c r="E154" s="2">
        <v>17.924499999999998</v>
      </c>
      <c r="F154" s="2">
        <v>3.5000000000000003E-2</v>
      </c>
      <c r="G154" s="2">
        <v>1.4E-3</v>
      </c>
      <c r="H154" s="2">
        <v>1E-4</v>
      </c>
      <c r="I154" s="2">
        <v>0.38629999999999998</v>
      </c>
      <c r="J154" s="2">
        <v>2.3E-3</v>
      </c>
      <c r="K154" s="2">
        <v>7.2229999999999999</v>
      </c>
      <c r="L154" s="2">
        <v>3.6999999999999998E-2</v>
      </c>
      <c r="M154" s="2">
        <v>1.2165999999999999</v>
      </c>
      <c r="N154" s="2">
        <v>3.3E-3</v>
      </c>
      <c r="O154" s="2">
        <v>13.922700000000001</v>
      </c>
      <c r="P154" s="2">
        <v>2.2599999999999999E-2</v>
      </c>
      <c r="Q154" s="2">
        <v>0.37809999999999999</v>
      </c>
      <c r="R154" s="2">
        <v>4.4999999999999997E-3</v>
      </c>
      <c r="S154" s="2">
        <v>2.2100000000000002E-2</v>
      </c>
      <c r="T154" s="2">
        <v>1.8E-3</v>
      </c>
      <c r="U154" s="2">
        <v>9.9000000000000008E-3</v>
      </c>
      <c r="V154" s="2">
        <v>8.0000000000000004E-4</v>
      </c>
      <c r="W154" s="2">
        <v>4.8999999999999998E-3</v>
      </c>
      <c r="X154" s="2">
        <v>2.0000000000000001E-4</v>
      </c>
      <c r="Y154" s="2">
        <v>8.8999999999999999E-3</v>
      </c>
      <c r="Z154" s="2">
        <v>1E-4</v>
      </c>
      <c r="AA154" s="2">
        <v>1.2500000000000001E-2</v>
      </c>
      <c r="AB154" s="2">
        <v>1E-4</v>
      </c>
      <c r="AC154" s="2" t="s">
        <v>31</v>
      </c>
      <c r="AD154">
        <v>1.6999999999999999E-3</v>
      </c>
    </row>
    <row r="155" spans="1:30" x14ac:dyDescent="0.2">
      <c r="A155" s="4">
        <v>1397.56</v>
      </c>
      <c r="B155" s="2" t="s">
        <v>184</v>
      </c>
      <c r="C155" s="2">
        <v>4.2408000000000001</v>
      </c>
      <c r="D155" s="2">
        <v>9.7000000000000003E-3</v>
      </c>
      <c r="E155" s="2">
        <v>16.656500000000001</v>
      </c>
      <c r="F155" s="2">
        <v>3.8199999999999998E-2</v>
      </c>
      <c r="G155" s="2">
        <v>1.6000000000000001E-3</v>
      </c>
      <c r="H155" s="2">
        <v>1E-4</v>
      </c>
      <c r="I155" s="2">
        <v>0.48</v>
      </c>
      <c r="J155" s="2">
        <v>2.7000000000000001E-3</v>
      </c>
      <c r="K155" s="2">
        <v>6.4873000000000003</v>
      </c>
      <c r="L155" s="2">
        <v>0.04</v>
      </c>
      <c r="M155" s="2">
        <v>1.2918000000000001</v>
      </c>
      <c r="N155" s="2">
        <v>3.7000000000000002E-3</v>
      </c>
      <c r="O155" s="2">
        <v>12.1701</v>
      </c>
      <c r="P155" s="2">
        <v>2.3400000000000001E-2</v>
      </c>
      <c r="Q155" s="2">
        <v>0.38990000000000002</v>
      </c>
      <c r="R155" s="2">
        <v>4.7999999999999996E-3</v>
      </c>
      <c r="S155" s="2">
        <v>1.9E-2</v>
      </c>
      <c r="T155" s="2">
        <v>1.9E-3</v>
      </c>
      <c r="U155" s="2">
        <v>7.4000000000000003E-3</v>
      </c>
      <c r="V155" s="2">
        <v>8.0000000000000004E-4</v>
      </c>
      <c r="W155" s="2">
        <v>4.7999999999999996E-3</v>
      </c>
      <c r="X155" s="2">
        <v>2.9999999999999997E-4</v>
      </c>
      <c r="Y155" s="2">
        <v>9.1999999999999998E-3</v>
      </c>
      <c r="Z155" s="2">
        <v>1E-4</v>
      </c>
      <c r="AA155" s="2">
        <v>1.24E-2</v>
      </c>
      <c r="AB155" s="2">
        <v>1E-4</v>
      </c>
      <c r="AC155" s="2" t="s">
        <v>31</v>
      </c>
      <c r="AD155">
        <v>1.8E-3</v>
      </c>
    </row>
    <row r="156" spans="1:30" x14ac:dyDescent="0.2">
      <c r="A156" s="4">
        <v>1397.81</v>
      </c>
      <c r="B156" s="2" t="s">
        <v>185</v>
      </c>
      <c r="C156" s="2">
        <v>4.2142999999999997</v>
      </c>
      <c r="D156" s="2">
        <v>0.01</v>
      </c>
      <c r="E156" s="2">
        <v>17.212399999999999</v>
      </c>
      <c r="F156" s="2">
        <v>4.07E-2</v>
      </c>
      <c r="G156" s="2">
        <v>1.6000000000000001E-3</v>
      </c>
      <c r="H156" s="2">
        <v>1E-4</v>
      </c>
      <c r="I156" s="2">
        <v>0.46729999999999999</v>
      </c>
      <c r="J156" s="2">
        <v>2.7000000000000001E-3</v>
      </c>
      <c r="K156" s="2">
        <v>6.6300999999999997</v>
      </c>
      <c r="L156" s="2">
        <v>4.1099999999999998E-2</v>
      </c>
      <c r="M156" s="2">
        <v>1.2395</v>
      </c>
      <c r="N156" s="2">
        <v>3.8E-3</v>
      </c>
      <c r="O156" s="2">
        <v>9.4776000000000007</v>
      </c>
      <c r="P156" s="2">
        <v>1.9300000000000001E-2</v>
      </c>
      <c r="Q156" s="2">
        <v>0.41570000000000001</v>
      </c>
      <c r="R156" s="2">
        <v>5.0000000000000001E-3</v>
      </c>
      <c r="S156" s="2">
        <v>2.3199999999999998E-2</v>
      </c>
      <c r="T156" s="2">
        <v>2E-3</v>
      </c>
      <c r="U156" s="2">
        <v>1.06E-2</v>
      </c>
      <c r="V156" s="2">
        <v>8.0000000000000004E-4</v>
      </c>
      <c r="W156" s="2">
        <v>4.7000000000000002E-3</v>
      </c>
      <c r="X156" s="2">
        <v>2.9999999999999997E-4</v>
      </c>
      <c r="Y156" s="2">
        <v>9.4999999999999998E-3</v>
      </c>
      <c r="Z156" s="2">
        <v>1E-4</v>
      </c>
      <c r="AA156" s="2">
        <v>1.55E-2</v>
      </c>
      <c r="AB156" s="2">
        <v>1E-4</v>
      </c>
      <c r="AC156" s="2" t="s">
        <v>31</v>
      </c>
      <c r="AD156">
        <v>1.9E-3</v>
      </c>
    </row>
    <row r="157" spans="1:30" x14ac:dyDescent="0.2">
      <c r="A157" s="4">
        <v>1398.02</v>
      </c>
      <c r="B157" s="2" t="s">
        <v>186</v>
      </c>
      <c r="C157" s="2">
        <v>3.8066</v>
      </c>
      <c r="D157" s="2">
        <v>8.6E-3</v>
      </c>
      <c r="E157" s="2">
        <v>18.893799999999999</v>
      </c>
      <c r="F157" s="2">
        <v>4.0300000000000002E-2</v>
      </c>
      <c r="G157" s="2">
        <v>1.5E-3</v>
      </c>
      <c r="H157" s="2">
        <v>1E-4</v>
      </c>
      <c r="I157" s="2">
        <v>0.34989999999999999</v>
      </c>
      <c r="J157" s="2">
        <v>2.3999999999999998E-3</v>
      </c>
      <c r="K157" s="2">
        <v>7.5136000000000003</v>
      </c>
      <c r="L157" s="2">
        <v>4.0599999999999997E-2</v>
      </c>
      <c r="M157" s="2">
        <v>1.2214</v>
      </c>
      <c r="N157" s="2">
        <v>3.5999999999999999E-3</v>
      </c>
      <c r="O157" s="2">
        <v>10.2536</v>
      </c>
      <c r="P157" s="2">
        <v>1.9E-2</v>
      </c>
      <c r="Q157" s="2">
        <v>0.42149999999999999</v>
      </c>
      <c r="R157" s="2">
        <v>4.8999999999999998E-3</v>
      </c>
      <c r="S157" s="2">
        <v>2.6599999999999999E-2</v>
      </c>
      <c r="T157" s="2">
        <v>1.9E-3</v>
      </c>
      <c r="U157" s="2">
        <v>1.14E-2</v>
      </c>
      <c r="V157" s="2">
        <v>8.0000000000000004E-4</v>
      </c>
      <c r="W157" s="2">
        <v>4.1999999999999997E-3</v>
      </c>
      <c r="X157" s="2">
        <v>2.9999999999999997E-4</v>
      </c>
      <c r="Y157" s="2">
        <v>9.2999999999999992E-3</v>
      </c>
      <c r="Z157" s="2">
        <v>1E-4</v>
      </c>
      <c r="AA157" s="2">
        <v>1.5299999999999999E-2</v>
      </c>
      <c r="AB157" s="2">
        <v>1E-4</v>
      </c>
      <c r="AC157" s="2" t="s">
        <v>31</v>
      </c>
      <c r="AD157">
        <v>1.8E-3</v>
      </c>
    </row>
    <row r="158" spans="1:30" x14ac:dyDescent="0.2">
      <c r="A158" s="4">
        <v>1398.19</v>
      </c>
      <c r="B158" s="2" t="s">
        <v>187</v>
      </c>
      <c r="C158" s="2">
        <v>4.0174000000000003</v>
      </c>
      <c r="D158" s="2">
        <v>9.4000000000000004E-3</v>
      </c>
      <c r="E158" s="2">
        <v>16.7882</v>
      </c>
      <c r="F158" s="2">
        <v>3.8699999999999998E-2</v>
      </c>
      <c r="G158" s="2">
        <v>1.6999999999999999E-3</v>
      </c>
      <c r="H158" s="2">
        <v>1E-4</v>
      </c>
      <c r="I158" s="2">
        <v>0.52910000000000001</v>
      </c>
      <c r="J158" s="2">
        <v>2.8E-3</v>
      </c>
      <c r="K158" s="2">
        <v>6.1040000000000001</v>
      </c>
      <c r="L158" s="2">
        <v>3.9E-2</v>
      </c>
      <c r="M158" s="2">
        <v>1.1827000000000001</v>
      </c>
      <c r="N158" s="2">
        <v>3.5999999999999999E-3</v>
      </c>
      <c r="O158" s="2">
        <v>11.7247</v>
      </c>
      <c r="P158" s="2">
        <v>2.2800000000000001E-2</v>
      </c>
      <c r="Q158" s="2">
        <v>0.40160000000000001</v>
      </c>
      <c r="R158" s="2">
        <v>4.8999999999999998E-3</v>
      </c>
      <c r="S158" s="2">
        <v>1.8800000000000001E-2</v>
      </c>
      <c r="T158" s="2">
        <v>2E-3</v>
      </c>
      <c r="U158" s="2">
        <v>7.7000000000000002E-3</v>
      </c>
      <c r="V158" s="2">
        <v>8.0000000000000004E-4</v>
      </c>
      <c r="W158" s="2">
        <v>5.1999999999999998E-3</v>
      </c>
      <c r="X158" s="2">
        <v>2.9999999999999997E-4</v>
      </c>
      <c r="Y158" s="2">
        <v>8.8000000000000005E-3</v>
      </c>
      <c r="Z158" s="2">
        <v>1E-4</v>
      </c>
      <c r="AA158" s="2">
        <v>1.5699999999999999E-2</v>
      </c>
      <c r="AB158" s="2">
        <v>1E-4</v>
      </c>
      <c r="AC158" s="2">
        <v>2.0000000000000001E-4</v>
      </c>
      <c r="AD158">
        <v>1E-4</v>
      </c>
    </row>
    <row r="159" spans="1:30" x14ac:dyDescent="0.2">
      <c r="A159" s="4">
        <v>1398.5</v>
      </c>
      <c r="B159" s="2" t="s">
        <v>188</v>
      </c>
      <c r="C159" s="2">
        <v>4.2948000000000004</v>
      </c>
      <c r="D159" s="2">
        <v>9.1999999999999998E-3</v>
      </c>
      <c r="E159" s="2">
        <v>18.360499999999998</v>
      </c>
      <c r="F159" s="2">
        <v>3.85E-2</v>
      </c>
      <c r="G159" s="2">
        <v>2.0999999999999999E-3</v>
      </c>
      <c r="H159" s="2">
        <v>1E-4</v>
      </c>
      <c r="I159" s="2">
        <v>0.68859999999999999</v>
      </c>
      <c r="J159" s="2">
        <v>3.0000000000000001E-3</v>
      </c>
      <c r="K159" s="2">
        <v>7.5987</v>
      </c>
      <c r="L159" s="2">
        <v>0.04</v>
      </c>
      <c r="M159" s="2">
        <v>1.4333</v>
      </c>
      <c r="N159" s="2">
        <v>3.8999999999999998E-3</v>
      </c>
      <c r="O159" s="2">
        <v>10.0784</v>
      </c>
      <c r="P159" s="2">
        <v>1.8200000000000001E-2</v>
      </c>
      <c r="Q159" s="2">
        <v>0.4209</v>
      </c>
      <c r="R159" s="2">
        <v>4.7999999999999996E-3</v>
      </c>
      <c r="S159" s="2">
        <v>2.4E-2</v>
      </c>
      <c r="T159" s="2">
        <v>1.9E-3</v>
      </c>
      <c r="U159" s="2">
        <v>7.7000000000000002E-3</v>
      </c>
      <c r="V159" s="2">
        <v>8.0000000000000004E-4</v>
      </c>
      <c r="W159" s="2">
        <v>5.3E-3</v>
      </c>
      <c r="X159" s="2">
        <v>2.9999999999999997E-4</v>
      </c>
      <c r="Y159" s="2">
        <v>9.9000000000000008E-3</v>
      </c>
      <c r="Z159" s="2">
        <v>1E-4</v>
      </c>
      <c r="AA159" s="2">
        <v>1.37E-2</v>
      </c>
      <c r="AB159" s="2">
        <v>1E-4</v>
      </c>
      <c r="AC159" s="2" t="s">
        <v>31</v>
      </c>
      <c r="AD159">
        <v>1.8E-3</v>
      </c>
    </row>
    <row r="160" spans="1:30" x14ac:dyDescent="0.2">
      <c r="A160" s="4">
        <v>1398.68</v>
      </c>
      <c r="B160" s="2" t="s">
        <v>189</v>
      </c>
      <c r="C160" s="2">
        <v>6.4672000000000001</v>
      </c>
      <c r="D160" s="2">
        <v>1.38E-2</v>
      </c>
      <c r="E160" s="2">
        <v>16.3218</v>
      </c>
      <c r="F160" s="2">
        <v>3.7699999999999997E-2</v>
      </c>
      <c r="G160" s="2">
        <v>2.5000000000000001E-3</v>
      </c>
      <c r="H160" s="2">
        <v>1E-4</v>
      </c>
      <c r="I160" s="2">
        <v>3.0647000000000002</v>
      </c>
      <c r="J160" s="2">
        <v>7.6E-3</v>
      </c>
      <c r="K160" s="2">
        <v>6.7889999999999997</v>
      </c>
      <c r="L160" s="2">
        <v>4.0300000000000002E-2</v>
      </c>
      <c r="M160" s="2">
        <v>1.2343</v>
      </c>
      <c r="N160" s="2">
        <v>3.8E-3</v>
      </c>
      <c r="O160" s="2">
        <v>9.5015000000000001</v>
      </c>
      <c r="P160" s="2">
        <v>1.8599999999999998E-2</v>
      </c>
      <c r="Q160" s="2">
        <v>0.36259999999999998</v>
      </c>
      <c r="R160" s="2">
        <v>4.7000000000000002E-3</v>
      </c>
      <c r="S160" s="2">
        <v>1.9E-2</v>
      </c>
      <c r="T160" s="2">
        <v>1.9E-3</v>
      </c>
      <c r="U160" s="2">
        <v>7.7999999999999996E-3</v>
      </c>
      <c r="V160" s="2">
        <v>8.0000000000000004E-4</v>
      </c>
      <c r="W160" s="2">
        <v>7.1000000000000004E-3</v>
      </c>
      <c r="X160" s="2">
        <v>2.9999999999999997E-4</v>
      </c>
      <c r="Y160" s="2">
        <v>9.1000000000000004E-3</v>
      </c>
      <c r="Z160" s="2">
        <v>1E-4</v>
      </c>
      <c r="AA160" s="2">
        <v>1.2999999999999999E-2</v>
      </c>
      <c r="AB160" s="2">
        <v>1E-4</v>
      </c>
      <c r="AC160" s="2">
        <v>2.0000000000000001E-4</v>
      </c>
      <c r="AD160">
        <v>1E-4</v>
      </c>
    </row>
    <row r="161" spans="1:30" x14ac:dyDescent="0.2">
      <c r="A161" s="4">
        <v>1399.01</v>
      </c>
      <c r="B161" s="2" t="s">
        <v>190</v>
      </c>
      <c r="C161" s="2">
        <v>4.6661000000000001</v>
      </c>
      <c r="D161" s="2">
        <v>9.7000000000000003E-3</v>
      </c>
      <c r="E161" s="2">
        <v>18.68</v>
      </c>
      <c r="F161" s="2">
        <v>3.8199999999999998E-2</v>
      </c>
      <c r="G161" s="2">
        <v>1.8E-3</v>
      </c>
      <c r="H161" s="2">
        <v>1E-4</v>
      </c>
      <c r="I161" s="2">
        <v>0.80769999999999997</v>
      </c>
      <c r="J161" s="2">
        <v>3.2000000000000002E-3</v>
      </c>
      <c r="K161" s="2">
        <v>8.0022000000000002</v>
      </c>
      <c r="L161" s="2">
        <v>4.0099999999999997E-2</v>
      </c>
      <c r="M161" s="2">
        <v>1.3974</v>
      </c>
      <c r="N161" s="2">
        <v>3.8E-3</v>
      </c>
      <c r="O161" s="2">
        <v>10.462300000000001</v>
      </c>
      <c r="P161" s="2">
        <v>1.84E-2</v>
      </c>
      <c r="Q161" s="2">
        <v>0.43159999999999998</v>
      </c>
      <c r="R161" s="2">
        <v>4.7999999999999996E-3</v>
      </c>
      <c r="S161" s="2">
        <v>2.63E-2</v>
      </c>
      <c r="T161" s="2">
        <v>1.9E-3</v>
      </c>
      <c r="U161" s="2">
        <v>7.7999999999999996E-3</v>
      </c>
      <c r="V161" s="2">
        <v>8.0000000000000004E-4</v>
      </c>
      <c r="W161" s="2">
        <v>6.1000000000000004E-3</v>
      </c>
      <c r="X161" s="2">
        <v>2.9999999999999997E-4</v>
      </c>
      <c r="Y161" s="2">
        <v>9.5999999999999992E-3</v>
      </c>
      <c r="Z161" s="2">
        <v>1E-4</v>
      </c>
      <c r="AA161" s="2">
        <v>1.4E-2</v>
      </c>
      <c r="AB161" s="2">
        <v>1E-4</v>
      </c>
      <c r="AC161" s="2" t="s">
        <v>31</v>
      </c>
      <c r="AD161">
        <v>1.6999999999999999E-3</v>
      </c>
    </row>
    <row r="162" spans="1:30" x14ac:dyDescent="0.2">
      <c r="A162" s="4">
        <v>1399.13</v>
      </c>
      <c r="B162" s="2" t="s">
        <v>191</v>
      </c>
      <c r="C162" s="2">
        <v>4.2526000000000002</v>
      </c>
      <c r="D162" s="2">
        <v>9.4999999999999998E-3</v>
      </c>
      <c r="E162" s="2">
        <v>18.380099999999999</v>
      </c>
      <c r="F162" s="2">
        <v>3.9800000000000002E-2</v>
      </c>
      <c r="G162" s="2">
        <v>1.6000000000000001E-3</v>
      </c>
      <c r="H162" s="2">
        <v>1E-4</v>
      </c>
      <c r="I162" s="2">
        <v>0.32900000000000001</v>
      </c>
      <c r="J162" s="2">
        <v>2.3999999999999998E-3</v>
      </c>
      <c r="K162" s="2">
        <v>7.4547999999999996</v>
      </c>
      <c r="L162" s="2">
        <v>4.0500000000000001E-2</v>
      </c>
      <c r="M162" s="2">
        <v>1.3421000000000001</v>
      </c>
      <c r="N162" s="2">
        <v>3.8999999999999998E-3</v>
      </c>
      <c r="O162" s="2">
        <v>9.5924999999999994</v>
      </c>
      <c r="P162" s="2">
        <v>1.7999999999999999E-2</v>
      </c>
      <c r="Q162" s="2">
        <v>0.44900000000000001</v>
      </c>
      <c r="R162" s="2">
        <v>5.0000000000000001E-3</v>
      </c>
      <c r="S162" s="2">
        <v>2.0400000000000001E-2</v>
      </c>
      <c r="T162" s="2">
        <v>1.9E-3</v>
      </c>
      <c r="U162" s="2">
        <v>1.0500000000000001E-2</v>
      </c>
      <c r="V162" s="2">
        <v>8.0000000000000004E-4</v>
      </c>
      <c r="W162" s="2">
        <v>5.4000000000000003E-3</v>
      </c>
      <c r="X162" s="2">
        <v>2.9999999999999997E-4</v>
      </c>
      <c r="Y162" s="2">
        <v>9.9000000000000008E-3</v>
      </c>
      <c r="Z162" s="2">
        <v>1E-4</v>
      </c>
      <c r="AA162" s="2">
        <v>1.4200000000000001E-2</v>
      </c>
      <c r="AB162" s="2">
        <v>1E-4</v>
      </c>
      <c r="AC162" s="2" t="s">
        <v>31</v>
      </c>
      <c r="AD162">
        <v>1.8E-3</v>
      </c>
    </row>
    <row r="163" spans="1:30" x14ac:dyDescent="0.2">
      <c r="A163" s="4">
        <v>1399.49</v>
      </c>
      <c r="B163" s="2" t="s">
        <v>192</v>
      </c>
      <c r="C163" s="2">
        <v>4.3418999999999999</v>
      </c>
      <c r="D163" s="2">
        <v>9.7000000000000003E-3</v>
      </c>
      <c r="E163" s="2">
        <v>20.258500000000002</v>
      </c>
      <c r="F163" s="2">
        <v>4.3299999999999998E-2</v>
      </c>
      <c r="G163" s="2">
        <v>2.3E-3</v>
      </c>
      <c r="H163" s="2">
        <v>1E-4</v>
      </c>
      <c r="I163" s="2">
        <v>0.51929999999999998</v>
      </c>
      <c r="J163" s="2">
        <v>2.8999999999999998E-3</v>
      </c>
      <c r="K163" s="2">
        <v>7.9942000000000002</v>
      </c>
      <c r="L163" s="2">
        <v>4.19E-2</v>
      </c>
      <c r="M163" s="2">
        <v>1.4970000000000001</v>
      </c>
      <c r="N163" s="2">
        <v>4.1999999999999997E-3</v>
      </c>
      <c r="O163" s="2">
        <v>6.3819999999999997</v>
      </c>
      <c r="P163" s="2">
        <v>1.2500000000000001E-2</v>
      </c>
      <c r="Q163" s="2">
        <v>0.46079999999999999</v>
      </c>
      <c r="R163" s="2">
        <v>5.1000000000000004E-3</v>
      </c>
      <c r="S163" s="2">
        <v>2.5100000000000001E-2</v>
      </c>
      <c r="T163" s="2">
        <v>2E-3</v>
      </c>
      <c r="U163" s="2">
        <v>8.8999999999999999E-3</v>
      </c>
      <c r="V163" s="2">
        <v>8.0000000000000004E-4</v>
      </c>
      <c r="W163" s="2">
        <v>6.6E-3</v>
      </c>
      <c r="X163" s="2">
        <v>2.9999999999999997E-4</v>
      </c>
      <c r="Y163" s="2">
        <v>1.04E-2</v>
      </c>
      <c r="Z163" s="2">
        <v>1E-4</v>
      </c>
      <c r="AA163" s="2">
        <v>1.5900000000000001E-2</v>
      </c>
      <c r="AB163" s="2">
        <v>1E-4</v>
      </c>
      <c r="AC163" s="2" t="s">
        <v>31</v>
      </c>
      <c r="AD163">
        <v>1.8E-3</v>
      </c>
    </row>
    <row r="164" spans="1:30" x14ac:dyDescent="0.2">
      <c r="A164" s="4">
        <v>1399.67</v>
      </c>
      <c r="B164" s="2" t="s">
        <v>193</v>
      </c>
      <c r="C164" s="2">
        <v>4.4985999999999997</v>
      </c>
      <c r="D164" s="2">
        <v>8.6E-3</v>
      </c>
      <c r="E164" s="2">
        <v>22.192900000000002</v>
      </c>
      <c r="F164" s="2">
        <v>3.9800000000000002E-2</v>
      </c>
      <c r="G164" s="2">
        <v>2.2000000000000001E-3</v>
      </c>
      <c r="H164" s="2">
        <v>1E-4</v>
      </c>
      <c r="I164" s="2">
        <v>0.42559999999999998</v>
      </c>
      <c r="J164" s="2">
        <v>2.3999999999999998E-3</v>
      </c>
      <c r="K164" s="2">
        <v>8.8544999999999998</v>
      </c>
      <c r="L164" s="2">
        <v>3.85E-2</v>
      </c>
      <c r="M164" s="2">
        <v>1.4411</v>
      </c>
      <c r="N164" s="2">
        <v>3.7000000000000002E-3</v>
      </c>
      <c r="O164" s="2">
        <v>6.5133000000000001</v>
      </c>
      <c r="P164" s="2">
        <v>1.09E-2</v>
      </c>
      <c r="Q164" s="2">
        <v>0.48060000000000003</v>
      </c>
      <c r="R164" s="2">
        <v>4.5999999999999999E-3</v>
      </c>
      <c r="S164" s="2">
        <v>2.8400000000000002E-2</v>
      </c>
      <c r="T164" s="2">
        <v>1.8E-3</v>
      </c>
      <c r="U164" s="2">
        <v>1.12E-2</v>
      </c>
      <c r="V164" s="2">
        <v>6.9999999999999999E-4</v>
      </c>
      <c r="W164" s="2">
        <v>6.1000000000000004E-3</v>
      </c>
      <c r="X164" s="2">
        <v>2.0000000000000001E-4</v>
      </c>
      <c r="Y164" s="2">
        <v>1.0800000000000001E-2</v>
      </c>
      <c r="Z164" s="2">
        <v>1E-4</v>
      </c>
      <c r="AA164" s="2">
        <v>1.6400000000000001E-2</v>
      </c>
      <c r="AB164" s="2">
        <v>1E-4</v>
      </c>
      <c r="AC164" s="2" t="s">
        <v>31</v>
      </c>
      <c r="AD164">
        <v>1.6000000000000001E-3</v>
      </c>
    </row>
    <row r="165" spans="1:30" x14ac:dyDescent="0.2">
      <c r="A165" s="4">
        <v>1399.84</v>
      </c>
      <c r="B165" s="2" t="s">
        <v>194</v>
      </c>
      <c r="C165" s="2">
        <v>4.2413999999999996</v>
      </c>
      <c r="D165" s="2">
        <v>8.8000000000000005E-3</v>
      </c>
      <c r="E165" s="2">
        <v>20.900099999999998</v>
      </c>
      <c r="F165" s="2">
        <v>4.0599999999999997E-2</v>
      </c>
      <c r="G165" s="2">
        <v>2.5999999999999999E-3</v>
      </c>
      <c r="H165" s="2">
        <v>1E-4</v>
      </c>
      <c r="I165" s="2">
        <v>0.40579999999999999</v>
      </c>
      <c r="J165" s="2">
        <v>2.5000000000000001E-3</v>
      </c>
      <c r="K165" s="2">
        <v>8.0957000000000008</v>
      </c>
      <c r="L165" s="2">
        <v>3.9300000000000002E-2</v>
      </c>
      <c r="M165" s="2">
        <v>1.5003</v>
      </c>
      <c r="N165" s="2">
        <v>3.8999999999999998E-3</v>
      </c>
      <c r="O165" s="2">
        <v>7.6439000000000004</v>
      </c>
      <c r="P165" s="2">
        <v>1.34E-2</v>
      </c>
      <c r="Q165" s="2">
        <v>0.46229999999999999</v>
      </c>
      <c r="R165" s="2">
        <v>4.7999999999999996E-3</v>
      </c>
      <c r="S165" s="2">
        <v>2.5600000000000001E-2</v>
      </c>
      <c r="T165" s="2">
        <v>1.9E-3</v>
      </c>
      <c r="U165" s="2">
        <v>8.8000000000000005E-3</v>
      </c>
      <c r="V165" s="2">
        <v>8.0000000000000004E-4</v>
      </c>
      <c r="W165" s="2">
        <v>5.7999999999999996E-3</v>
      </c>
      <c r="X165" s="2">
        <v>2.9999999999999997E-4</v>
      </c>
      <c r="Y165" s="2">
        <v>1.06E-2</v>
      </c>
      <c r="Z165" s="2">
        <v>1E-4</v>
      </c>
      <c r="AA165" s="2">
        <v>1.6E-2</v>
      </c>
      <c r="AB165" s="2">
        <v>1E-4</v>
      </c>
      <c r="AC165" s="2" t="s">
        <v>31</v>
      </c>
      <c r="AD165">
        <v>1.6999999999999999E-3</v>
      </c>
    </row>
    <row r="166" spans="1:30" x14ac:dyDescent="0.2">
      <c r="A166" s="4">
        <v>1400.02</v>
      </c>
      <c r="B166" s="2" t="s">
        <v>195</v>
      </c>
      <c r="C166" s="2">
        <v>4.8040000000000003</v>
      </c>
      <c r="D166" s="2">
        <v>9.1000000000000004E-3</v>
      </c>
      <c r="E166" s="2">
        <v>20.946300000000001</v>
      </c>
      <c r="F166" s="2">
        <v>3.8199999999999998E-2</v>
      </c>
      <c r="G166" s="2">
        <v>2E-3</v>
      </c>
      <c r="H166" s="2">
        <v>1E-4</v>
      </c>
      <c r="I166" s="2">
        <v>0.98499999999999999</v>
      </c>
      <c r="J166" s="2">
        <v>3.3999999999999998E-3</v>
      </c>
      <c r="K166" s="2">
        <v>9.2787000000000006</v>
      </c>
      <c r="L166" s="2">
        <v>3.9399999999999998E-2</v>
      </c>
      <c r="M166" s="2">
        <v>1.6671</v>
      </c>
      <c r="N166" s="2">
        <v>4.0000000000000001E-3</v>
      </c>
      <c r="O166" s="2">
        <v>7.1921999999999997</v>
      </c>
      <c r="P166" s="2">
        <v>1.1900000000000001E-2</v>
      </c>
      <c r="Q166" s="2">
        <v>0.45900000000000002</v>
      </c>
      <c r="R166" s="2">
        <v>4.5999999999999999E-3</v>
      </c>
      <c r="S166" s="2">
        <v>2.5600000000000001E-2</v>
      </c>
      <c r="T166" s="2">
        <v>1.8E-3</v>
      </c>
      <c r="U166" s="2">
        <v>9.9000000000000008E-3</v>
      </c>
      <c r="V166" s="2">
        <v>6.9999999999999999E-4</v>
      </c>
      <c r="W166" s="2">
        <v>6.7000000000000002E-3</v>
      </c>
      <c r="X166" s="2">
        <v>2.0000000000000001E-4</v>
      </c>
      <c r="Y166" s="2">
        <v>1.0800000000000001E-2</v>
      </c>
      <c r="Z166" s="2">
        <v>1E-4</v>
      </c>
      <c r="AA166" s="2">
        <v>1.4800000000000001E-2</v>
      </c>
      <c r="AB166" s="2">
        <v>1E-4</v>
      </c>
      <c r="AC166" s="2" t="s">
        <v>31</v>
      </c>
      <c r="AD166">
        <v>1.6000000000000001E-3</v>
      </c>
    </row>
    <row r="167" spans="1:30" x14ac:dyDescent="0.2">
      <c r="A167" s="4">
        <v>1400.23</v>
      </c>
      <c r="B167" s="2" t="s">
        <v>196</v>
      </c>
      <c r="C167" s="2">
        <v>4.6466000000000003</v>
      </c>
      <c r="D167" s="2">
        <v>9.2999999999999992E-3</v>
      </c>
      <c r="E167" s="2">
        <v>19.214600000000001</v>
      </c>
      <c r="F167" s="2">
        <v>3.7499999999999999E-2</v>
      </c>
      <c r="G167" s="2">
        <v>1.8E-3</v>
      </c>
      <c r="H167" s="2">
        <v>1E-4</v>
      </c>
      <c r="I167" s="2">
        <v>0.63670000000000004</v>
      </c>
      <c r="J167" s="2">
        <v>2.8E-3</v>
      </c>
      <c r="K167" s="2">
        <v>7.6768000000000001</v>
      </c>
      <c r="L167" s="2">
        <v>3.7999999999999999E-2</v>
      </c>
      <c r="M167" s="2">
        <v>1.4168000000000001</v>
      </c>
      <c r="N167" s="2">
        <v>3.7000000000000002E-3</v>
      </c>
      <c r="O167" s="2">
        <v>10.6821</v>
      </c>
      <c r="P167" s="2">
        <v>1.7999999999999999E-2</v>
      </c>
      <c r="Q167" s="2">
        <v>0.41860000000000003</v>
      </c>
      <c r="R167" s="2">
        <v>4.7000000000000002E-3</v>
      </c>
      <c r="S167" s="2">
        <v>2.7400000000000001E-2</v>
      </c>
      <c r="T167" s="2">
        <v>1.9E-3</v>
      </c>
      <c r="U167" s="2">
        <v>7.1999999999999998E-3</v>
      </c>
      <c r="V167" s="2">
        <v>8.0000000000000004E-4</v>
      </c>
      <c r="W167" s="2">
        <v>6.6E-3</v>
      </c>
      <c r="X167" s="2">
        <v>2.9999999999999997E-4</v>
      </c>
      <c r="Y167" s="2">
        <v>9.7999999999999997E-3</v>
      </c>
      <c r="Z167" s="2">
        <v>1E-4</v>
      </c>
      <c r="AA167" s="2">
        <v>1.43E-2</v>
      </c>
      <c r="AB167" s="2">
        <v>1E-4</v>
      </c>
      <c r="AC167" s="2" t="s">
        <v>31</v>
      </c>
      <c r="AD167">
        <v>1.6999999999999999E-3</v>
      </c>
    </row>
    <row r="168" spans="1:30" x14ac:dyDescent="0.2">
      <c r="A168" s="4">
        <v>1400.48</v>
      </c>
      <c r="B168" s="2" t="s">
        <v>197</v>
      </c>
      <c r="C168" s="2">
        <v>4.4720000000000004</v>
      </c>
      <c r="D168" s="2">
        <v>9.1999999999999998E-3</v>
      </c>
      <c r="E168" s="2">
        <v>19.186</v>
      </c>
      <c r="F168" s="2">
        <v>3.8399999999999997E-2</v>
      </c>
      <c r="G168" s="2">
        <v>1.6999999999999999E-3</v>
      </c>
      <c r="H168" s="2">
        <v>1E-4</v>
      </c>
      <c r="I168" s="2">
        <v>0.47949999999999998</v>
      </c>
      <c r="J168" s="2">
        <v>2.5999999999999999E-3</v>
      </c>
      <c r="K168" s="2">
        <v>7.7861000000000002</v>
      </c>
      <c r="L168" s="2">
        <v>3.8899999999999997E-2</v>
      </c>
      <c r="M168" s="2">
        <v>1.4966999999999999</v>
      </c>
      <c r="N168" s="2">
        <v>3.8999999999999998E-3</v>
      </c>
      <c r="O168" s="2">
        <v>9.1232000000000006</v>
      </c>
      <c r="P168" s="2">
        <v>1.6E-2</v>
      </c>
      <c r="Q168" s="2">
        <v>0.42330000000000001</v>
      </c>
      <c r="R168" s="2">
        <v>4.7000000000000002E-3</v>
      </c>
      <c r="S168" s="2">
        <v>2.6200000000000001E-2</v>
      </c>
      <c r="T168" s="2">
        <v>1.9E-3</v>
      </c>
      <c r="U168" s="2">
        <v>8.9999999999999993E-3</v>
      </c>
      <c r="V168" s="2">
        <v>8.0000000000000004E-4</v>
      </c>
      <c r="W168" s="2">
        <v>6.1000000000000004E-3</v>
      </c>
      <c r="X168" s="2">
        <v>2.9999999999999997E-4</v>
      </c>
      <c r="Y168" s="2">
        <v>1.03E-2</v>
      </c>
      <c r="Z168" s="2">
        <v>1E-4</v>
      </c>
      <c r="AA168" s="2">
        <v>1.43E-2</v>
      </c>
      <c r="AB168" s="2">
        <v>1E-4</v>
      </c>
      <c r="AC168" s="2" t="s">
        <v>31</v>
      </c>
      <c r="AD168">
        <v>1.6999999999999999E-3</v>
      </c>
    </row>
    <row r="169" spans="1:30" x14ac:dyDescent="0.2">
      <c r="A169" s="4">
        <v>1400.68</v>
      </c>
      <c r="B169" s="2" t="s">
        <v>198</v>
      </c>
      <c r="C169" s="2">
        <v>4.2595000000000001</v>
      </c>
      <c r="D169" s="2">
        <v>9.2999999999999992E-3</v>
      </c>
      <c r="E169" s="2">
        <v>16.093299999999999</v>
      </c>
      <c r="F169" s="2">
        <v>3.5000000000000003E-2</v>
      </c>
      <c r="G169" s="2">
        <v>1.6999999999999999E-3</v>
      </c>
      <c r="H169" s="2">
        <v>1E-4</v>
      </c>
      <c r="I169" s="2">
        <v>0.51700000000000002</v>
      </c>
      <c r="J169" s="2">
        <v>2.5999999999999999E-3</v>
      </c>
      <c r="K169" s="2">
        <v>6.0321999999999996</v>
      </c>
      <c r="L169" s="2">
        <v>3.6600000000000001E-2</v>
      </c>
      <c r="M169" s="2">
        <v>1.0785</v>
      </c>
      <c r="N169" s="2">
        <v>3.3E-3</v>
      </c>
      <c r="O169" s="2">
        <v>14.312799999999999</v>
      </c>
      <c r="P169" s="2">
        <v>2.5600000000000001E-2</v>
      </c>
      <c r="Q169" s="2">
        <v>0.36399999999999999</v>
      </c>
      <c r="R169" s="2">
        <v>4.7000000000000002E-3</v>
      </c>
      <c r="S169" s="2">
        <v>2.3099999999999999E-2</v>
      </c>
      <c r="T169" s="2">
        <v>1.9E-3</v>
      </c>
      <c r="U169" s="2">
        <v>8.6999999999999994E-3</v>
      </c>
      <c r="V169" s="2">
        <v>8.0000000000000004E-4</v>
      </c>
      <c r="W169" s="2">
        <v>5.3E-3</v>
      </c>
      <c r="X169" s="2">
        <v>2.9999999999999997E-4</v>
      </c>
      <c r="Y169" s="2">
        <v>7.9000000000000008E-3</v>
      </c>
      <c r="Z169" s="2">
        <v>1E-4</v>
      </c>
      <c r="AA169" s="2">
        <v>1.3599999999999999E-2</v>
      </c>
      <c r="AB169" s="2">
        <v>1E-4</v>
      </c>
      <c r="AC169" s="2" t="s">
        <v>31</v>
      </c>
      <c r="AD169">
        <v>1.8E-3</v>
      </c>
    </row>
    <row r="170" spans="1:30" x14ac:dyDescent="0.2">
      <c r="A170" s="4">
        <v>1400.89</v>
      </c>
      <c r="B170" s="2" t="s">
        <v>199</v>
      </c>
      <c r="C170" s="2">
        <v>3.8268</v>
      </c>
      <c r="D170" s="2">
        <v>9.1999999999999998E-3</v>
      </c>
      <c r="E170" s="2">
        <v>17.372800000000002</v>
      </c>
      <c r="F170" s="2">
        <v>4.0300000000000002E-2</v>
      </c>
      <c r="G170" s="2">
        <v>1.8E-3</v>
      </c>
      <c r="H170" s="2">
        <v>1E-4</v>
      </c>
      <c r="I170" s="2">
        <v>0.34039999999999998</v>
      </c>
      <c r="J170" s="2">
        <v>2.5000000000000001E-3</v>
      </c>
      <c r="K170" s="2">
        <v>6.2949999999999999</v>
      </c>
      <c r="L170" s="2">
        <v>3.95E-2</v>
      </c>
      <c r="M170" s="2">
        <v>1.2575000000000001</v>
      </c>
      <c r="N170" s="2">
        <v>3.8999999999999998E-3</v>
      </c>
      <c r="O170" s="2">
        <v>9.9138000000000002</v>
      </c>
      <c r="P170" s="2">
        <v>1.9800000000000002E-2</v>
      </c>
      <c r="Q170" s="2">
        <v>0.4108</v>
      </c>
      <c r="R170" s="2">
        <v>5.1000000000000004E-3</v>
      </c>
      <c r="S170" s="2">
        <v>2.4799999999999999E-2</v>
      </c>
      <c r="T170" s="2">
        <v>2.0999999999999999E-3</v>
      </c>
      <c r="U170" s="2">
        <v>7.1999999999999998E-3</v>
      </c>
      <c r="V170" s="2">
        <v>8.0000000000000004E-4</v>
      </c>
      <c r="W170" s="2">
        <v>5.7999999999999996E-3</v>
      </c>
      <c r="X170" s="2">
        <v>2.9999999999999997E-4</v>
      </c>
      <c r="Y170" s="2">
        <v>9.4000000000000004E-3</v>
      </c>
      <c r="Z170" s="2">
        <v>1E-4</v>
      </c>
      <c r="AA170" s="2">
        <v>1.54E-2</v>
      </c>
      <c r="AB170" s="2">
        <v>1E-4</v>
      </c>
      <c r="AC170" s="2">
        <v>5.0000000000000001E-4</v>
      </c>
      <c r="AD170">
        <v>1E-4</v>
      </c>
    </row>
    <row r="171" spans="1:30" x14ac:dyDescent="0.2">
      <c r="A171" s="4">
        <v>1401.09</v>
      </c>
      <c r="B171" s="2" t="s">
        <v>200</v>
      </c>
      <c r="C171" s="2">
        <v>4.2984</v>
      </c>
      <c r="D171" s="2">
        <v>9.7999999999999997E-3</v>
      </c>
      <c r="E171" s="2">
        <v>17.7088</v>
      </c>
      <c r="F171" s="2">
        <v>3.9899999999999998E-2</v>
      </c>
      <c r="G171" s="2">
        <v>1.8E-3</v>
      </c>
      <c r="H171" s="2">
        <v>1E-4</v>
      </c>
      <c r="I171" s="2">
        <v>0.45660000000000001</v>
      </c>
      <c r="J171" s="2">
        <v>2.7000000000000001E-3</v>
      </c>
      <c r="K171" s="2">
        <v>7.0891999999999999</v>
      </c>
      <c r="L171" s="2">
        <v>4.0300000000000002E-2</v>
      </c>
      <c r="M171" s="2">
        <v>1.4157999999999999</v>
      </c>
      <c r="N171" s="2">
        <v>4.1000000000000003E-3</v>
      </c>
      <c r="O171" s="2">
        <v>8.2339000000000002</v>
      </c>
      <c r="P171" s="2">
        <v>1.6199999999999999E-2</v>
      </c>
      <c r="Q171" s="2">
        <v>0.42720000000000002</v>
      </c>
      <c r="R171" s="2">
        <v>5.0000000000000001E-3</v>
      </c>
      <c r="S171" s="2">
        <v>2.0199999999999999E-2</v>
      </c>
      <c r="T171" s="2">
        <v>2E-3</v>
      </c>
      <c r="U171" s="2">
        <v>9.4000000000000004E-3</v>
      </c>
      <c r="V171" s="2">
        <v>8.0000000000000004E-4</v>
      </c>
      <c r="W171" s="2">
        <v>5.8999999999999999E-3</v>
      </c>
      <c r="X171" s="2">
        <v>2.9999999999999997E-4</v>
      </c>
      <c r="Y171" s="2">
        <v>1.03E-2</v>
      </c>
      <c r="Z171" s="2">
        <v>1E-4</v>
      </c>
      <c r="AA171" s="2">
        <v>1.4800000000000001E-2</v>
      </c>
      <c r="AB171" s="2">
        <v>1E-4</v>
      </c>
      <c r="AC171" s="2">
        <v>2.9999999999999997E-4</v>
      </c>
      <c r="AD171">
        <v>1E-4</v>
      </c>
    </row>
    <row r="172" spans="1:30" x14ac:dyDescent="0.2">
      <c r="A172" s="4">
        <v>1401.5</v>
      </c>
      <c r="B172" s="2" t="s">
        <v>201</v>
      </c>
      <c r="C172" s="2">
        <v>3.9205999999999999</v>
      </c>
      <c r="D172" s="2">
        <v>8.6E-3</v>
      </c>
      <c r="E172" s="2">
        <v>17.1236</v>
      </c>
      <c r="F172" s="2">
        <v>3.5999999999999997E-2</v>
      </c>
      <c r="G172" s="2">
        <v>1.8E-3</v>
      </c>
      <c r="H172" s="2">
        <v>1E-4</v>
      </c>
      <c r="I172" s="2">
        <v>0.3654</v>
      </c>
      <c r="J172" s="2">
        <v>2.3E-3</v>
      </c>
      <c r="K172" s="2">
        <v>6.2226999999999997</v>
      </c>
      <c r="L172" s="2">
        <v>3.6600000000000001E-2</v>
      </c>
      <c r="M172" s="2">
        <v>1.1599999999999999</v>
      </c>
      <c r="N172" s="2">
        <v>3.3999999999999998E-3</v>
      </c>
      <c r="O172" s="2">
        <v>13.942299999999999</v>
      </c>
      <c r="P172" s="2">
        <v>2.4400000000000002E-2</v>
      </c>
      <c r="Q172" s="2">
        <v>0.38929999999999998</v>
      </c>
      <c r="R172" s="2">
        <v>4.7999999999999996E-3</v>
      </c>
      <c r="S172" s="2">
        <v>2.24E-2</v>
      </c>
      <c r="T172" s="2">
        <v>1.9E-3</v>
      </c>
      <c r="U172" s="2">
        <v>8.5000000000000006E-3</v>
      </c>
      <c r="V172" s="2">
        <v>8.0000000000000004E-4</v>
      </c>
      <c r="W172" s="2">
        <v>5.4000000000000003E-3</v>
      </c>
      <c r="X172" s="2">
        <v>2.9999999999999997E-4</v>
      </c>
      <c r="Y172" s="2">
        <v>8.3999999999999995E-3</v>
      </c>
      <c r="Z172" s="2">
        <v>1E-4</v>
      </c>
      <c r="AA172" s="2">
        <v>1.52E-2</v>
      </c>
      <c r="AB172" s="2">
        <v>1E-4</v>
      </c>
      <c r="AC172" s="2" t="s">
        <v>31</v>
      </c>
      <c r="AD172">
        <v>1.9E-3</v>
      </c>
    </row>
    <row r="173" spans="1:30" x14ac:dyDescent="0.2">
      <c r="A173" s="4">
        <v>1401.72</v>
      </c>
      <c r="B173" s="2" t="s">
        <v>202</v>
      </c>
      <c r="C173" s="2">
        <v>3.9575</v>
      </c>
      <c r="D173" s="2">
        <v>8.0000000000000002E-3</v>
      </c>
      <c r="E173" s="2">
        <v>19.795300000000001</v>
      </c>
      <c r="F173" s="2">
        <v>3.7100000000000001E-2</v>
      </c>
      <c r="G173" s="2">
        <v>1.6000000000000001E-3</v>
      </c>
      <c r="H173" s="2">
        <v>1E-4</v>
      </c>
      <c r="I173" s="2">
        <v>0.72030000000000005</v>
      </c>
      <c r="J173" s="2">
        <v>2.8999999999999998E-3</v>
      </c>
      <c r="K173" s="2">
        <v>8.3940999999999999</v>
      </c>
      <c r="L173" s="2">
        <v>3.8199999999999998E-2</v>
      </c>
      <c r="M173" s="2">
        <v>1.5058</v>
      </c>
      <c r="N173" s="2">
        <v>3.8E-3</v>
      </c>
      <c r="O173" s="2">
        <v>9.7569999999999997</v>
      </c>
      <c r="P173" s="2">
        <v>1.5900000000000001E-2</v>
      </c>
      <c r="Q173" s="2">
        <v>0.44369999999999998</v>
      </c>
      <c r="R173" s="2">
        <v>4.7000000000000002E-3</v>
      </c>
      <c r="S173" s="2">
        <v>2.5999999999999999E-2</v>
      </c>
      <c r="T173" s="2">
        <v>1.9E-3</v>
      </c>
      <c r="U173" s="2">
        <v>1.0500000000000001E-2</v>
      </c>
      <c r="V173" s="2">
        <v>8.0000000000000004E-4</v>
      </c>
      <c r="W173" s="2">
        <v>5.7000000000000002E-3</v>
      </c>
      <c r="X173" s="2">
        <v>2.0000000000000001E-4</v>
      </c>
      <c r="Y173" s="2">
        <v>9.4000000000000004E-3</v>
      </c>
      <c r="Z173" s="2">
        <v>1E-4</v>
      </c>
      <c r="AA173" s="2">
        <v>1.5100000000000001E-2</v>
      </c>
      <c r="AB173" s="2">
        <v>1E-4</v>
      </c>
      <c r="AC173" s="2" t="s">
        <v>31</v>
      </c>
      <c r="AD173">
        <v>1.6999999999999999E-3</v>
      </c>
    </row>
    <row r="174" spans="1:30" x14ac:dyDescent="0.2">
      <c r="A174" s="4">
        <v>1402.11</v>
      </c>
      <c r="B174" s="2" t="s">
        <v>203</v>
      </c>
      <c r="C174" s="2">
        <v>4.2911000000000001</v>
      </c>
      <c r="D174" s="2">
        <v>9.4999999999999998E-3</v>
      </c>
      <c r="E174" s="2">
        <v>18.0593</v>
      </c>
      <c r="F174" s="2">
        <v>3.9100000000000003E-2</v>
      </c>
      <c r="G174" s="2">
        <v>1.6999999999999999E-3</v>
      </c>
      <c r="H174" s="2">
        <v>1E-4</v>
      </c>
      <c r="I174" s="2">
        <v>0.21510000000000001</v>
      </c>
      <c r="J174" s="2">
        <v>2.0999999999999999E-3</v>
      </c>
      <c r="K174" s="2">
        <v>7.2518000000000002</v>
      </c>
      <c r="L174" s="2">
        <v>3.9699999999999999E-2</v>
      </c>
      <c r="M174" s="2">
        <v>1.3822000000000001</v>
      </c>
      <c r="N174" s="2">
        <v>3.8999999999999998E-3</v>
      </c>
      <c r="O174" s="2">
        <v>9.3289000000000009</v>
      </c>
      <c r="P174" s="2">
        <v>1.7500000000000002E-2</v>
      </c>
      <c r="Q174" s="2">
        <v>0.42130000000000001</v>
      </c>
      <c r="R174" s="2">
        <v>4.8999999999999998E-3</v>
      </c>
      <c r="S174" s="2">
        <v>2.12E-2</v>
      </c>
      <c r="T174" s="2">
        <v>1.9E-3</v>
      </c>
      <c r="U174" s="2">
        <v>9.7999999999999997E-3</v>
      </c>
      <c r="V174" s="2">
        <v>8.0000000000000004E-4</v>
      </c>
      <c r="W174" s="2">
        <v>5.4999999999999997E-3</v>
      </c>
      <c r="X174" s="2">
        <v>2.9999999999999997E-4</v>
      </c>
      <c r="Y174" s="2">
        <v>1.03E-2</v>
      </c>
      <c r="Z174" s="2">
        <v>1E-4</v>
      </c>
      <c r="AA174" s="2">
        <v>1.49E-2</v>
      </c>
      <c r="AB174" s="2">
        <v>1E-4</v>
      </c>
      <c r="AC174" s="2" t="s">
        <v>31</v>
      </c>
      <c r="AD174">
        <v>1.8E-3</v>
      </c>
    </row>
    <row r="175" spans="1:30" x14ac:dyDescent="0.2">
      <c r="A175" s="4">
        <v>1402.33</v>
      </c>
      <c r="B175" s="2" t="s">
        <v>204</v>
      </c>
      <c r="C175" s="2">
        <v>4.1113999999999997</v>
      </c>
      <c r="D175" s="2">
        <v>9.4999999999999998E-3</v>
      </c>
      <c r="E175" s="2">
        <v>16.061599999999999</v>
      </c>
      <c r="F175" s="2">
        <v>3.6999999999999998E-2</v>
      </c>
      <c r="G175" s="2">
        <v>1.8E-3</v>
      </c>
      <c r="H175" s="2">
        <v>1E-4</v>
      </c>
      <c r="I175" s="2">
        <v>1.8895</v>
      </c>
      <c r="J175" s="2">
        <v>5.4000000000000003E-3</v>
      </c>
      <c r="K175" s="2">
        <v>7.0693000000000001</v>
      </c>
      <c r="L175" s="2">
        <v>4.0300000000000002E-2</v>
      </c>
      <c r="M175" s="2">
        <v>1.2797000000000001</v>
      </c>
      <c r="N175" s="2">
        <v>3.8E-3</v>
      </c>
      <c r="O175" s="2">
        <v>9.7365999999999993</v>
      </c>
      <c r="P175" s="2">
        <v>1.89E-2</v>
      </c>
      <c r="Q175" s="2">
        <v>0.40710000000000002</v>
      </c>
      <c r="R175" s="2">
        <v>4.8999999999999998E-3</v>
      </c>
      <c r="S175" s="2">
        <v>2.2700000000000001E-2</v>
      </c>
      <c r="T175" s="2">
        <v>2E-3</v>
      </c>
      <c r="U175" s="2">
        <v>1.2E-2</v>
      </c>
      <c r="V175" s="2">
        <v>8.0000000000000004E-4</v>
      </c>
      <c r="W175" s="2">
        <v>5.4000000000000003E-3</v>
      </c>
      <c r="X175" s="2">
        <v>2.9999999999999997E-4</v>
      </c>
      <c r="Y175" s="2">
        <v>8.9999999999999993E-3</v>
      </c>
      <c r="Z175" s="2">
        <v>1E-4</v>
      </c>
      <c r="AA175" s="2">
        <v>1.4200000000000001E-2</v>
      </c>
      <c r="AB175" s="2">
        <v>1E-4</v>
      </c>
      <c r="AC175" s="2" t="s">
        <v>31</v>
      </c>
      <c r="AD175">
        <v>1.9E-3</v>
      </c>
    </row>
    <row r="176" spans="1:30" x14ac:dyDescent="0.2">
      <c r="A176" s="4">
        <v>1403.15</v>
      </c>
      <c r="B176" s="2" t="s">
        <v>205</v>
      </c>
      <c r="C176" s="2">
        <v>4.0395000000000003</v>
      </c>
      <c r="D176" s="2">
        <v>8.8999999999999999E-3</v>
      </c>
      <c r="E176" s="2">
        <v>18.2669</v>
      </c>
      <c r="F176" s="2">
        <v>3.8600000000000002E-2</v>
      </c>
      <c r="G176" s="2">
        <v>1.9E-3</v>
      </c>
      <c r="H176" s="2">
        <v>1E-4</v>
      </c>
      <c r="I176" s="2">
        <v>0.3765</v>
      </c>
      <c r="J176" s="2">
        <v>2.3999999999999998E-3</v>
      </c>
      <c r="K176" s="2">
        <v>7.0932000000000004</v>
      </c>
      <c r="L176" s="2">
        <v>3.8800000000000001E-2</v>
      </c>
      <c r="M176" s="2">
        <v>1.2388999999999999</v>
      </c>
      <c r="N176" s="2">
        <v>3.5999999999999999E-3</v>
      </c>
      <c r="O176" s="2">
        <v>9.8643999999999998</v>
      </c>
      <c r="P176" s="2">
        <v>1.7999999999999999E-2</v>
      </c>
      <c r="Q176" s="2">
        <v>0.42220000000000002</v>
      </c>
      <c r="R176" s="2">
        <v>4.7999999999999996E-3</v>
      </c>
      <c r="S176" s="2">
        <v>1.9699999999999999E-2</v>
      </c>
      <c r="T176" s="2">
        <v>1.9E-3</v>
      </c>
      <c r="U176" s="2">
        <v>9.2999999999999992E-3</v>
      </c>
      <c r="V176" s="2">
        <v>8.0000000000000004E-4</v>
      </c>
      <c r="W176" s="2">
        <v>5.5999999999999999E-3</v>
      </c>
      <c r="X176" s="2">
        <v>2.9999999999999997E-4</v>
      </c>
      <c r="Y176" s="2">
        <v>9.2999999999999992E-3</v>
      </c>
      <c r="Z176" s="2">
        <v>1E-4</v>
      </c>
      <c r="AA176" s="2">
        <v>1.61E-2</v>
      </c>
      <c r="AB176" s="2">
        <v>1E-4</v>
      </c>
      <c r="AC176" s="2" t="s">
        <v>31</v>
      </c>
      <c r="AD176">
        <v>1.8E-3</v>
      </c>
    </row>
    <row r="177" spans="1:30" x14ac:dyDescent="0.2">
      <c r="A177" s="4">
        <v>1403.45</v>
      </c>
      <c r="B177" s="2" t="s">
        <v>206</v>
      </c>
      <c r="C177" s="2">
        <v>4.7731000000000003</v>
      </c>
      <c r="D177" s="2">
        <v>1.06E-2</v>
      </c>
      <c r="E177" s="2">
        <v>17.306699999999999</v>
      </c>
      <c r="F177" s="2">
        <v>3.9100000000000003E-2</v>
      </c>
      <c r="G177" s="2">
        <v>2.2000000000000001E-3</v>
      </c>
      <c r="H177" s="2">
        <v>1E-4</v>
      </c>
      <c r="I177" s="2">
        <v>0.378</v>
      </c>
      <c r="J177" s="2">
        <v>2.5000000000000001E-3</v>
      </c>
      <c r="K177" s="2">
        <v>7.1592000000000002</v>
      </c>
      <c r="L177" s="2">
        <v>4.0599999999999997E-2</v>
      </c>
      <c r="M177" s="2">
        <v>1.5072000000000001</v>
      </c>
      <c r="N177" s="2">
        <v>4.1999999999999997E-3</v>
      </c>
      <c r="O177" s="2">
        <v>8.7113999999999994</v>
      </c>
      <c r="P177" s="2">
        <v>1.7000000000000001E-2</v>
      </c>
      <c r="Q177" s="2">
        <v>0.42070000000000002</v>
      </c>
      <c r="R177" s="2">
        <v>4.8999999999999998E-3</v>
      </c>
      <c r="S177" s="2">
        <v>2.4299999999999999E-2</v>
      </c>
      <c r="T177" s="2">
        <v>1.9E-3</v>
      </c>
      <c r="U177" s="2">
        <v>9.1999999999999998E-3</v>
      </c>
      <c r="V177" s="2">
        <v>8.0000000000000004E-4</v>
      </c>
      <c r="W177" s="2">
        <v>5.4999999999999997E-3</v>
      </c>
      <c r="X177" s="2">
        <v>2.9999999999999997E-4</v>
      </c>
      <c r="Y177" s="2">
        <v>1.0500000000000001E-2</v>
      </c>
      <c r="Z177" s="2">
        <v>1E-4</v>
      </c>
      <c r="AA177" s="2">
        <v>1.3599999999999999E-2</v>
      </c>
      <c r="AB177" s="2">
        <v>1E-4</v>
      </c>
      <c r="AC177" s="2" t="s">
        <v>31</v>
      </c>
      <c r="AD177">
        <v>1.8E-3</v>
      </c>
    </row>
    <row r="178" spans="1:30" x14ac:dyDescent="0.2">
      <c r="A178" s="4">
        <v>1403.81</v>
      </c>
      <c r="B178" s="2" t="s">
        <v>207</v>
      </c>
      <c r="C178" s="2">
        <v>4.5137999999999998</v>
      </c>
      <c r="D178" s="2">
        <v>8.8999999999999999E-3</v>
      </c>
      <c r="E178" s="2">
        <v>16.936199999999999</v>
      </c>
      <c r="F178" s="2">
        <v>3.3799999999999997E-2</v>
      </c>
      <c r="G178" s="2">
        <v>1.9E-3</v>
      </c>
      <c r="H178" s="2">
        <v>1E-4</v>
      </c>
      <c r="I178" s="2">
        <v>3.9152999999999998</v>
      </c>
      <c r="J178" s="2">
        <v>8.0000000000000002E-3</v>
      </c>
      <c r="K178" s="2">
        <v>7.3563000000000001</v>
      </c>
      <c r="L178" s="2">
        <v>3.6499999999999998E-2</v>
      </c>
      <c r="M178" s="2">
        <v>1.36</v>
      </c>
      <c r="N178" s="2">
        <v>3.5999999999999999E-3</v>
      </c>
      <c r="O178" s="2">
        <v>7.0487000000000002</v>
      </c>
      <c r="P178" s="2">
        <v>1.2200000000000001E-2</v>
      </c>
      <c r="Q178" s="2">
        <v>0.41149999999999998</v>
      </c>
      <c r="R178" s="2">
        <v>4.4000000000000003E-3</v>
      </c>
      <c r="S178" s="2">
        <v>2.4E-2</v>
      </c>
      <c r="T178" s="2">
        <v>1.6999999999999999E-3</v>
      </c>
      <c r="U178" s="2">
        <v>8.8000000000000005E-3</v>
      </c>
      <c r="V178" s="2">
        <v>6.9999999999999999E-4</v>
      </c>
      <c r="W178" s="2">
        <v>6.3E-3</v>
      </c>
      <c r="X178" s="2">
        <v>2.0000000000000001E-4</v>
      </c>
      <c r="Y178" s="2">
        <v>0.01</v>
      </c>
      <c r="Z178" s="2">
        <v>1E-4</v>
      </c>
      <c r="AA178" s="2">
        <v>1.44E-2</v>
      </c>
      <c r="AB178" s="2">
        <v>1E-4</v>
      </c>
      <c r="AC178" s="2" t="s">
        <v>31</v>
      </c>
      <c r="AD178">
        <v>1.6000000000000001E-3</v>
      </c>
    </row>
    <row r="179" spans="1:30" x14ac:dyDescent="0.2">
      <c r="A179" s="4">
        <v>1404.01</v>
      </c>
      <c r="B179" s="2" t="s">
        <v>208</v>
      </c>
      <c r="C179" s="2">
        <v>4.5025000000000004</v>
      </c>
      <c r="D179" s="2">
        <v>9.1999999999999998E-3</v>
      </c>
      <c r="E179" s="2">
        <v>19.998100000000001</v>
      </c>
      <c r="F179" s="2">
        <v>3.95E-2</v>
      </c>
      <c r="G179" s="2">
        <v>2.0999999999999999E-3</v>
      </c>
      <c r="H179" s="2">
        <v>1E-4</v>
      </c>
      <c r="I179" s="2">
        <v>0.4335</v>
      </c>
      <c r="J179" s="2">
        <v>2.5000000000000001E-3</v>
      </c>
      <c r="K179" s="2">
        <v>7.3966000000000003</v>
      </c>
      <c r="L179" s="2">
        <v>3.7900000000000003E-2</v>
      </c>
      <c r="M179" s="2">
        <v>1.4426000000000001</v>
      </c>
      <c r="N179" s="2">
        <v>3.8E-3</v>
      </c>
      <c r="O179" s="2">
        <v>7.6405000000000003</v>
      </c>
      <c r="P179" s="2">
        <v>1.35E-2</v>
      </c>
      <c r="Q179" s="2">
        <v>0.4325</v>
      </c>
      <c r="R179" s="2">
        <v>4.7000000000000002E-3</v>
      </c>
      <c r="S179" s="2">
        <v>2.7300000000000001E-2</v>
      </c>
      <c r="T179" s="2">
        <v>1.9E-3</v>
      </c>
      <c r="U179" s="2">
        <v>9.9000000000000008E-3</v>
      </c>
      <c r="V179" s="2">
        <v>8.0000000000000004E-4</v>
      </c>
      <c r="W179" s="2">
        <v>6.1999999999999998E-3</v>
      </c>
      <c r="X179" s="2">
        <v>2.9999999999999997E-4</v>
      </c>
      <c r="Y179" s="2">
        <v>1.06E-2</v>
      </c>
      <c r="Z179" s="2">
        <v>1E-4</v>
      </c>
      <c r="AA179" s="2">
        <v>1.5299999999999999E-2</v>
      </c>
      <c r="AB179" s="2">
        <v>1E-4</v>
      </c>
      <c r="AC179" s="2" t="s">
        <v>31</v>
      </c>
      <c r="AD179">
        <v>1.6999999999999999E-3</v>
      </c>
    </row>
    <row r="180" spans="1:30" x14ac:dyDescent="0.2">
      <c r="A180" s="4">
        <v>1404.26</v>
      </c>
      <c r="B180" s="2" t="s">
        <v>209</v>
      </c>
      <c r="C180" s="2">
        <v>5.0991999999999997</v>
      </c>
      <c r="D180" s="2">
        <v>9.4000000000000004E-3</v>
      </c>
      <c r="E180" s="2">
        <v>20.7332</v>
      </c>
      <c r="F180" s="2">
        <v>3.7199999999999997E-2</v>
      </c>
      <c r="G180" s="2">
        <v>1.8E-3</v>
      </c>
      <c r="H180" s="2">
        <v>1E-4</v>
      </c>
      <c r="I180" s="2">
        <v>0.372</v>
      </c>
      <c r="J180" s="2">
        <v>2.2000000000000001E-3</v>
      </c>
      <c r="K180" s="2">
        <v>8.7456999999999994</v>
      </c>
      <c r="L180" s="2">
        <v>3.7699999999999997E-2</v>
      </c>
      <c r="M180" s="2">
        <v>1.5922000000000001</v>
      </c>
      <c r="N180" s="2">
        <v>3.8E-3</v>
      </c>
      <c r="O180" s="2">
        <v>7.3335999999999997</v>
      </c>
      <c r="P180" s="2">
        <v>1.1900000000000001E-2</v>
      </c>
      <c r="Q180" s="2">
        <v>0.46400000000000002</v>
      </c>
      <c r="R180" s="2">
        <v>4.4999999999999997E-3</v>
      </c>
      <c r="S180" s="2">
        <v>2.4500000000000001E-2</v>
      </c>
      <c r="T180" s="2">
        <v>1.6999999999999999E-3</v>
      </c>
      <c r="U180" s="2">
        <v>1.1299999999999999E-2</v>
      </c>
      <c r="V180" s="2">
        <v>6.9999999999999999E-4</v>
      </c>
      <c r="W180" s="2">
        <v>6.7000000000000002E-3</v>
      </c>
      <c r="X180" s="2">
        <v>2.0000000000000001E-4</v>
      </c>
      <c r="Y180" s="2">
        <v>1.1900000000000001E-2</v>
      </c>
      <c r="Z180" s="2">
        <v>1E-4</v>
      </c>
      <c r="AA180" s="2">
        <v>1.41E-2</v>
      </c>
      <c r="AB180" s="2">
        <v>1E-4</v>
      </c>
      <c r="AC180" s="2" t="s">
        <v>31</v>
      </c>
      <c r="AD180">
        <v>1.6000000000000001E-3</v>
      </c>
    </row>
    <row r="181" spans="1:30" x14ac:dyDescent="0.2">
      <c r="A181" s="4">
        <v>1404.44</v>
      </c>
      <c r="B181" s="2" t="s">
        <v>210</v>
      </c>
      <c r="C181" s="2">
        <v>5.1292999999999997</v>
      </c>
      <c r="D181" s="2">
        <v>1.0800000000000001E-2</v>
      </c>
      <c r="E181" s="2">
        <v>17.690799999999999</v>
      </c>
      <c r="F181" s="2">
        <v>3.8199999999999998E-2</v>
      </c>
      <c r="G181" s="2">
        <v>1.8E-3</v>
      </c>
      <c r="H181" s="2">
        <v>1E-4</v>
      </c>
      <c r="I181" s="2">
        <v>0.32350000000000001</v>
      </c>
      <c r="J181" s="2">
        <v>2.3E-3</v>
      </c>
      <c r="K181" s="2">
        <v>7.0086000000000004</v>
      </c>
      <c r="L181" s="2">
        <v>3.85E-2</v>
      </c>
      <c r="M181" s="2">
        <v>1.4856</v>
      </c>
      <c r="N181" s="2">
        <v>4.0000000000000001E-3</v>
      </c>
      <c r="O181" s="2">
        <v>7.0342000000000002</v>
      </c>
      <c r="P181" s="2">
        <v>1.34E-2</v>
      </c>
      <c r="Q181" s="2">
        <v>0.45590000000000003</v>
      </c>
      <c r="R181" s="2">
        <v>4.7999999999999996E-3</v>
      </c>
      <c r="S181" s="2">
        <v>2.7699999999999999E-2</v>
      </c>
      <c r="T181" s="2">
        <v>1.9E-3</v>
      </c>
      <c r="U181" s="2">
        <v>9.5999999999999992E-3</v>
      </c>
      <c r="V181" s="2">
        <v>8.0000000000000004E-4</v>
      </c>
      <c r="W181" s="2">
        <v>6.1000000000000004E-3</v>
      </c>
      <c r="X181" s="2">
        <v>2.9999999999999997E-4</v>
      </c>
      <c r="Y181" s="2">
        <v>1.21E-2</v>
      </c>
      <c r="Z181" s="2">
        <v>1E-4</v>
      </c>
      <c r="AA181" s="2">
        <v>1.4500000000000001E-2</v>
      </c>
      <c r="AB181" s="2">
        <v>1E-4</v>
      </c>
      <c r="AC181" s="2">
        <v>2.9999999999999997E-4</v>
      </c>
      <c r="AD181">
        <v>1E-4</v>
      </c>
    </row>
    <row r="182" spans="1:30" x14ac:dyDescent="0.2">
      <c r="A182" s="4">
        <v>1404.65</v>
      </c>
      <c r="B182" s="2" t="s">
        <v>211</v>
      </c>
      <c r="C182" s="2">
        <v>4.4978999999999996</v>
      </c>
      <c r="D182" s="2">
        <v>9.1000000000000004E-3</v>
      </c>
      <c r="E182" s="2">
        <v>19.656300000000002</v>
      </c>
      <c r="F182" s="2">
        <v>3.8600000000000002E-2</v>
      </c>
      <c r="G182" s="2">
        <v>1.9E-3</v>
      </c>
      <c r="H182" s="2">
        <v>1E-4</v>
      </c>
      <c r="I182" s="2">
        <v>0.40920000000000001</v>
      </c>
      <c r="J182" s="2">
        <v>2.3999999999999998E-3</v>
      </c>
      <c r="K182" s="2">
        <v>7.8421000000000003</v>
      </c>
      <c r="L182" s="2">
        <v>3.85E-2</v>
      </c>
      <c r="M182" s="2">
        <v>1.5305</v>
      </c>
      <c r="N182" s="2">
        <v>3.8999999999999998E-3</v>
      </c>
      <c r="O182" s="2">
        <v>8.1221999999999994</v>
      </c>
      <c r="P182" s="2">
        <v>1.41E-2</v>
      </c>
      <c r="Q182" s="2">
        <v>0.42909999999999998</v>
      </c>
      <c r="R182" s="2">
        <v>4.7000000000000002E-3</v>
      </c>
      <c r="S182" s="2">
        <v>2.9700000000000001E-2</v>
      </c>
      <c r="T182" s="2">
        <v>1.9E-3</v>
      </c>
      <c r="U182" s="2">
        <v>7.7000000000000002E-3</v>
      </c>
      <c r="V182" s="2">
        <v>8.0000000000000004E-4</v>
      </c>
      <c r="W182" s="2">
        <v>6.4000000000000003E-3</v>
      </c>
      <c r="X182" s="2">
        <v>2.9999999999999997E-4</v>
      </c>
      <c r="Y182" s="2">
        <v>1.12E-2</v>
      </c>
      <c r="Z182" s="2">
        <v>1E-4</v>
      </c>
      <c r="AA182" s="2">
        <v>1.44E-2</v>
      </c>
      <c r="AB182" s="2">
        <v>1E-4</v>
      </c>
      <c r="AC182" s="2" t="s">
        <v>31</v>
      </c>
      <c r="AD182">
        <v>1.6999999999999999E-3</v>
      </c>
    </row>
    <row r="183" spans="1:30" x14ac:dyDescent="0.2">
      <c r="A183" s="4">
        <v>1404.85</v>
      </c>
      <c r="B183" s="2" t="s">
        <v>212</v>
      </c>
      <c r="C183" s="2">
        <v>3.9075000000000002</v>
      </c>
      <c r="D183" s="2">
        <v>8.2000000000000007E-3</v>
      </c>
      <c r="E183" s="2">
        <v>19.365400000000001</v>
      </c>
      <c r="F183" s="2">
        <v>3.7600000000000001E-2</v>
      </c>
      <c r="G183" s="2">
        <v>1.8E-3</v>
      </c>
      <c r="H183" s="2">
        <v>1E-4</v>
      </c>
      <c r="I183" s="2">
        <v>0.3861</v>
      </c>
      <c r="J183" s="2">
        <v>2.3E-3</v>
      </c>
      <c r="K183" s="2">
        <v>6.2055999999999996</v>
      </c>
      <c r="L183" s="2">
        <v>3.5200000000000002E-2</v>
      </c>
      <c r="M183" s="2">
        <v>1.1269</v>
      </c>
      <c r="N183" s="2">
        <v>3.3E-3</v>
      </c>
      <c r="O183" s="2">
        <v>12.163500000000001</v>
      </c>
      <c r="P183" s="2">
        <v>2.0400000000000001E-2</v>
      </c>
      <c r="Q183" s="2">
        <v>0.3972</v>
      </c>
      <c r="R183" s="2">
        <v>4.7000000000000002E-3</v>
      </c>
      <c r="S183" s="2">
        <v>2.4899999999999999E-2</v>
      </c>
      <c r="T183" s="2">
        <v>1.9E-3</v>
      </c>
      <c r="U183" s="2">
        <v>8.0000000000000002E-3</v>
      </c>
      <c r="V183" s="2">
        <v>8.0000000000000004E-4</v>
      </c>
      <c r="W183" s="2">
        <v>5.4000000000000003E-3</v>
      </c>
      <c r="X183" s="2">
        <v>2.9999999999999997E-4</v>
      </c>
      <c r="Y183" s="2">
        <v>8.5000000000000006E-3</v>
      </c>
      <c r="Z183" s="2">
        <v>1E-4</v>
      </c>
      <c r="AA183" s="2">
        <v>1.54E-2</v>
      </c>
      <c r="AB183" s="2">
        <v>1E-4</v>
      </c>
      <c r="AC183" s="2" t="s">
        <v>31</v>
      </c>
      <c r="AD183">
        <v>1.8E-3</v>
      </c>
    </row>
    <row r="184" spans="1:30" x14ac:dyDescent="0.2">
      <c r="A184" s="4">
        <v>1405.03</v>
      </c>
      <c r="B184" s="2" t="s">
        <v>213</v>
      </c>
      <c r="C184" s="2">
        <v>4.0900999999999996</v>
      </c>
      <c r="D184" s="2">
        <v>1.01E-2</v>
      </c>
      <c r="E184" s="2">
        <v>13.355399999999999</v>
      </c>
      <c r="F184" s="2">
        <v>3.4000000000000002E-2</v>
      </c>
      <c r="G184" s="2">
        <v>1.4E-3</v>
      </c>
      <c r="H184" s="2">
        <v>1E-4</v>
      </c>
      <c r="I184" s="2">
        <v>1.0564</v>
      </c>
      <c r="J184" s="2">
        <v>3.8999999999999998E-3</v>
      </c>
      <c r="K184" s="2">
        <v>5.4671000000000003</v>
      </c>
      <c r="L184" s="2">
        <v>3.8199999999999998E-2</v>
      </c>
      <c r="M184" s="2">
        <v>1.1144000000000001</v>
      </c>
      <c r="N184" s="2">
        <v>3.5999999999999999E-3</v>
      </c>
      <c r="O184" s="2">
        <v>14.615</v>
      </c>
      <c r="P184" s="2">
        <v>2.9600000000000001E-2</v>
      </c>
      <c r="Q184" s="2">
        <v>0.33979999999999999</v>
      </c>
      <c r="R184" s="2">
        <v>5.0000000000000001E-3</v>
      </c>
      <c r="S184" s="2">
        <v>1.7000000000000001E-2</v>
      </c>
      <c r="T184" s="2">
        <v>2E-3</v>
      </c>
      <c r="U184" s="2">
        <v>7.6E-3</v>
      </c>
      <c r="V184" s="2">
        <v>8.9999999999999998E-4</v>
      </c>
      <c r="W184" s="2">
        <v>5.5999999999999999E-3</v>
      </c>
      <c r="X184" s="2">
        <v>2.9999999999999997E-4</v>
      </c>
      <c r="Y184" s="2">
        <v>8.2000000000000007E-3</v>
      </c>
      <c r="Z184" s="2">
        <v>1E-4</v>
      </c>
      <c r="AA184" s="2">
        <v>1.2500000000000001E-2</v>
      </c>
      <c r="AB184" s="2">
        <v>1E-4</v>
      </c>
      <c r="AC184" s="2">
        <v>5.0000000000000001E-4</v>
      </c>
      <c r="AD184">
        <v>1E-4</v>
      </c>
    </row>
    <row r="185" spans="1:30" x14ac:dyDescent="0.2">
      <c r="A185" s="4">
        <v>1405.26</v>
      </c>
      <c r="B185" s="2" t="s">
        <v>214</v>
      </c>
      <c r="C185" s="2">
        <v>4.5220000000000002</v>
      </c>
      <c r="D185" s="2">
        <v>9.7000000000000003E-3</v>
      </c>
      <c r="E185" s="2">
        <v>16.006499999999999</v>
      </c>
      <c r="F185" s="2">
        <v>3.4500000000000003E-2</v>
      </c>
      <c r="G185" s="2">
        <v>1.6000000000000001E-3</v>
      </c>
      <c r="H185" s="2">
        <v>1E-4</v>
      </c>
      <c r="I185" s="2">
        <v>0.80920000000000003</v>
      </c>
      <c r="J185" s="2">
        <v>3.0999999999999999E-3</v>
      </c>
      <c r="K185" s="2">
        <v>6.0256999999999996</v>
      </c>
      <c r="L185" s="2">
        <v>3.6200000000000003E-2</v>
      </c>
      <c r="M185" s="2">
        <v>1.1929000000000001</v>
      </c>
      <c r="N185" s="2">
        <v>3.3999999999999998E-3</v>
      </c>
      <c r="O185" s="2">
        <v>14.226100000000001</v>
      </c>
      <c r="P185" s="2">
        <v>2.5100000000000001E-2</v>
      </c>
      <c r="Q185" s="2">
        <v>0.35060000000000002</v>
      </c>
      <c r="R185" s="2">
        <v>4.5999999999999999E-3</v>
      </c>
      <c r="S185" s="2">
        <v>1.9900000000000001E-2</v>
      </c>
      <c r="T185" s="2">
        <v>1.9E-3</v>
      </c>
      <c r="U185" s="2">
        <v>8.2000000000000007E-3</v>
      </c>
      <c r="V185" s="2">
        <v>8.0000000000000004E-4</v>
      </c>
      <c r="W185" s="2">
        <v>5.7999999999999996E-3</v>
      </c>
      <c r="X185" s="2">
        <v>2.9999999999999997E-4</v>
      </c>
      <c r="Y185" s="2">
        <v>8.8000000000000005E-3</v>
      </c>
      <c r="Z185" s="2">
        <v>1E-4</v>
      </c>
      <c r="AA185" s="2">
        <v>1.1900000000000001E-2</v>
      </c>
      <c r="AB185" s="2">
        <v>1E-4</v>
      </c>
      <c r="AC185" s="2" t="s">
        <v>31</v>
      </c>
      <c r="AD185">
        <v>1.8E-3</v>
      </c>
    </row>
    <row r="186" spans="1:30" x14ac:dyDescent="0.2">
      <c r="A186" s="4">
        <v>1405.53</v>
      </c>
      <c r="B186" s="2" t="s">
        <v>215</v>
      </c>
      <c r="C186" s="2">
        <v>4.2984999999999998</v>
      </c>
      <c r="D186" s="2">
        <v>9.1000000000000004E-3</v>
      </c>
      <c r="E186" s="2">
        <v>16.337399999999999</v>
      </c>
      <c r="F186" s="2">
        <v>3.4299999999999997E-2</v>
      </c>
      <c r="G186" s="2">
        <v>1.6000000000000001E-3</v>
      </c>
      <c r="H186" s="2">
        <v>1E-4</v>
      </c>
      <c r="I186" s="2">
        <v>0.61829999999999996</v>
      </c>
      <c r="J186" s="2">
        <v>2.8E-3</v>
      </c>
      <c r="K186" s="2">
        <v>5.8605</v>
      </c>
      <c r="L186" s="2">
        <v>3.5499999999999997E-2</v>
      </c>
      <c r="M186" s="2">
        <v>1.129</v>
      </c>
      <c r="N186" s="2">
        <v>3.3E-3</v>
      </c>
      <c r="O186" s="2">
        <v>16.001999999999999</v>
      </c>
      <c r="P186" s="2">
        <v>2.7400000000000001E-2</v>
      </c>
      <c r="Q186" s="2">
        <v>0.3357</v>
      </c>
      <c r="R186" s="2">
        <v>4.5999999999999999E-3</v>
      </c>
      <c r="S186" s="2">
        <v>2.2200000000000001E-2</v>
      </c>
      <c r="T186" s="2">
        <v>1.9E-3</v>
      </c>
      <c r="U186" s="2">
        <v>6.7999999999999996E-3</v>
      </c>
      <c r="V186" s="2">
        <v>8.0000000000000004E-4</v>
      </c>
      <c r="W186" s="2">
        <v>5.5999999999999999E-3</v>
      </c>
      <c r="X186" s="2">
        <v>2.9999999999999997E-4</v>
      </c>
      <c r="Y186" s="2">
        <v>8.0999999999999996E-3</v>
      </c>
      <c r="Z186" s="2">
        <v>1E-4</v>
      </c>
      <c r="AA186" s="2">
        <v>1.2800000000000001E-2</v>
      </c>
      <c r="AB186" s="2">
        <v>1E-4</v>
      </c>
      <c r="AC186" s="2" t="s">
        <v>31</v>
      </c>
      <c r="AD186">
        <v>1.8E-3</v>
      </c>
    </row>
    <row r="187" spans="1:30" x14ac:dyDescent="0.2">
      <c r="A187" s="4">
        <v>1405.79</v>
      </c>
      <c r="B187" s="2" t="s">
        <v>216</v>
      </c>
      <c r="C187" s="2">
        <v>3.9521999999999999</v>
      </c>
      <c r="D187" s="2">
        <v>8.0999999999999996E-3</v>
      </c>
      <c r="E187" s="2">
        <v>19.659400000000002</v>
      </c>
      <c r="F187" s="2">
        <v>3.6999999999999998E-2</v>
      </c>
      <c r="G187" s="2">
        <v>1.6000000000000001E-3</v>
      </c>
      <c r="H187" s="2">
        <v>1E-4</v>
      </c>
      <c r="I187" s="2">
        <v>0.37130000000000002</v>
      </c>
      <c r="J187" s="2">
        <v>2.3E-3</v>
      </c>
      <c r="K187" s="2">
        <v>6.5025000000000004</v>
      </c>
      <c r="L187" s="2">
        <v>3.49E-2</v>
      </c>
      <c r="M187" s="2">
        <v>1.1884999999999999</v>
      </c>
      <c r="N187" s="2">
        <v>3.3E-3</v>
      </c>
      <c r="O187" s="2">
        <v>12.044</v>
      </c>
      <c r="P187" s="2">
        <v>1.9599999999999999E-2</v>
      </c>
      <c r="Q187" s="2">
        <v>0.39219999999999999</v>
      </c>
      <c r="R187" s="2">
        <v>4.4999999999999997E-3</v>
      </c>
      <c r="S187" s="2">
        <v>2.41E-2</v>
      </c>
      <c r="T187" s="2">
        <v>1.9E-3</v>
      </c>
      <c r="U187" s="2">
        <v>9.1000000000000004E-3</v>
      </c>
      <c r="V187" s="2">
        <v>8.0000000000000004E-4</v>
      </c>
      <c r="W187" s="2">
        <v>5.5999999999999999E-3</v>
      </c>
      <c r="X187" s="2">
        <v>2.0000000000000001E-4</v>
      </c>
      <c r="Y187" s="2">
        <v>8.6999999999999994E-3</v>
      </c>
      <c r="Z187" s="2">
        <v>1E-4</v>
      </c>
      <c r="AA187" s="2">
        <v>1.6299999999999999E-2</v>
      </c>
      <c r="AB187" s="2">
        <v>1E-4</v>
      </c>
      <c r="AC187" s="2" t="s">
        <v>31</v>
      </c>
      <c r="AD187">
        <v>1.6999999999999999E-3</v>
      </c>
    </row>
    <row r="188" spans="1:30" x14ac:dyDescent="0.2">
      <c r="A188" s="4">
        <v>1405.89</v>
      </c>
      <c r="B188" s="2" t="s">
        <v>217</v>
      </c>
      <c r="C188" s="2">
        <v>4.1775000000000002</v>
      </c>
      <c r="D188" s="2">
        <v>9.4000000000000004E-3</v>
      </c>
      <c r="E188" s="2">
        <v>17.116599999999998</v>
      </c>
      <c r="F188" s="2">
        <v>3.7699999999999997E-2</v>
      </c>
      <c r="G188" s="2">
        <v>1.9E-3</v>
      </c>
      <c r="H188" s="2">
        <v>1E-4</v>
      </c>
      <c r="I188" s="2">
        <v>0.37530000000000002</v>
      </c>
      <c r="J188" s="2">
        <v>2.3999999999999998E-3</v>
      </c>
      <c r="K188" s="2">
        <v>5.6654</v>
      </c>
      <c r="L188" s="2">
        <v>3.6200000000000003E-2</v>
      </c>
      <c r="M188" s="2">
        <v>1.2209000000000001</v>
      </c>
      <c r="N188" s="2">
        <v>3.5999999999999999E-3</v>
      </c>
      <c r="O188" s="2">
        <v>10.9131</v>
      </c>
      <c r="P188" s="2">
        <v>2.0500000000000001E-2</v>
      </c>
      <c r="Q188" s="2">
        <v>0.40529999999999999</v>
      </c>
      <c r="R188" s="2">
        <v>4.8999999999999998E-3</v>
      </c>
      <c r="S188" s="2">
        <v>2.6599999999999999E-2</v>
      </c>
      <c r="T188" s="2">
        <v>2E-3</v>
      </c>
      <c r="U188" s="2">
        <v>8.5000000000000006E-3</v>
      </c>
      <c r="V188" s="2">
        <v>8.0000000000000004E-4</v>
      </c>
      <c r="W188" s="2">
        <v>6.1999999999999998E-3</v>
      </c>
      <c r="X188" s="2">
        <v>2.9999999999999997E-4</v>
      </c>
      <c r="Y188" s="2">
        <v>9.4000000000000004E-3</v>
      </c>
      <c r="Z188" s="2">
        <v>1E-4</v>
      </c>
      <c r="AA188" s="2">
        <v>1.5800000000000002E-2</v>
      </c>
      <c r="AB188" s="2">
        <v>1E-4</v>
      </c>
      <c r="AC188" s="2">
        <v>2.9999999999999997E-4</v>
      </c>
      <c r="AD188">
        <v>1E-4</v>
      </c>
    </row>
    <row r="189" spans="1:30" x14ac:dyDescent="0.2">
      <c r="A189" s="4">
        <v>1406.3</v>
      </c>
      <c r="B189" s="2" t="s">
        <v>218</v>
      </c>
      <c r="C189" s="2">
        <v>4.5392000000000001</v>
      </c>
      <c r="D189" s="2">
        <v>9.2999999999999992E-3</v>
      </c>
      <c r="E189" s="2">
        <v>18.557700000000001</v>
      </c>
      <c r="F189" s="2">
        <v>3.7199999999999997E-2</v>
      </c>
      <c r="G189" s="2">
        <v>2.2000000000000001E-3</v>
      </c>
      <c r="H189" s="2">
        <v>1E-4</v>
      </c>
      <c r="I189" s="2">
        <v>0.76459999999999995</v>
      </c>
      <c r="J189" s="2">
        <v>3.0999999999999999E-3</v>
      </c>
      <c r="K189" s="2">
        <v>7.5537999999999998</v>
      </c>
      <c r="L189" s="2">
        <v>3.8100000000000002E-2</v>
      </c>
      <c r="M189" s="2">
        <v>1.4371</v>
      </c>
      <c r="N189" s="2">
        <v>3.8E-3</v>
      </c>
      <c r="O189" s="2">
        <v>9.5787999999999993</v>
      </c>
      <c r="P189" s="2">
        <v>1.66E-2</v>
      </c>
      <c r="Q189" s="2">
        <v>0.39660000000000001</v>
      </c>
      <c r="R189" s="2">
        <v>4.5999999999999999E-3</v>
      </c>
      <c r="S189" s="2">
        <v>3.7699999999999997E-2</v>
      </c>
      <c r="T189" s="2">
        <v>1.9E-3</v>
      </c>
      <c r="U189" s="2">
        <v>1.9599999999999999E-2</v>
      </c>
      <c r="V189" s="2">
        <v>8.9999999999999998E-4</v>
      </c>
      <c r="W189" s="2">
        <v>8.3999999999999995E-3</v>
      </c>
      <c r="X189" s="2">
        <v>2.9999999999999997E-4</v>
      </c>
      <c r="Y189" s="2">
        <v>9.5999999999999992E-3</v>
      </c>
      <c r="Z189" s="2">
        <v>1E-4</v>
      </c>
      <c r="AA189" s="2">
        <v>1.38E-2</v>
      </c>
      <c r="AB189" s="2">
        <v>1E-4</v>
      </c>
      <c r="AC189" s="2" t="s">
        <v>31</v>
      </c>
      <c r="AD189">
        <v>1.6999999999999999E-3</v>
      </c>
    </row>
    <row r="190" spans="1:30" x14ac:dyDescent="0.2">
      <c r="A190" s="4">
        <v>1406.37</v>
      </c>
      <c r="B190" s="2" t="s">
        <v>219</v>
      </c>
      <c r="C190" s="2">
        <v>4.6180000000000003</v>
      </c>
      <c r="D190" s="2">
        <v>9.1999999999999998E-3</v>
      </c>
      <c r="E190" s="2">
        <v>20.206700000000001</v>
      </c>
      <c r="F190" s="2">
        <v>3.8600000000000002E-2</v>
      </c>
      <c r="G190" s="2">
        <v>1.6000000000000001E-3</v>
      </c>
      <c r="H190" s="2">
        <v>1E-4</v>
      </c>
      <c r="I190" s="2">
        <v>0.4753</v>
      </c>
      <c r="J190" s="2">
        <v>2.5000000000000001E-3</v>
      </c>
      <c r="K190" s="2">
        <v>7.6387999999999998</v>
      </c>
      <c r="L190" s="2">
        <v>3.7400000000000003E-2</v>
      </c>
      <c r="M190" s="2">
        <v>1.5185</v>
      </c>
      <c r="N190" s="2">
        <v>3.8999999999999998E-3</v>
      </c>
      <c r="O190" s="2">
        <v>8.4565999999999999</v>
      </c>
      <c r="P190" s="2">
        <v>1.44E-2</v>
      </c>
      <c r="Q190" s="2">
        <v>0.40849999999999997</v>
      </c>
      <c r="R190" s="2">
        <v>4.5999999999999999E-3</v>
      </c>
      <c r="S190" s="2">
        <v>2.63E-2</v>
      </c>
      <c r="T190" s="2">
        <v>1.8E-3</v>
      </c>
      <c r="U190" s="2">
        <v>8.3999999999999995E-3</v>
      </c>
      <c r="V190" s="2">
        <v>8.0000000000000004E-4</v>
      </c>
      <c r="W190" s="2">
        <v>6.7999999999999996E-3</v>
      </c>
      <c r="X190" s="2">
        <v>2.9999999999999997E-4</v>
      </c>
      <c r="Y190" s="2">
        <v>1.0800000000000001E-2</v>
      </c>
      <c r="Z190" s="2">
        <v>1E-4</v>
      </c>
      <c r="AA190" s="2">
        <v>1.41E-2</v>
      </c>
      <c r="AB190" s="2">
        <v>1E-4</v>
      </c>
      <c r="AC190" s="2" t="s">
        <v>31</v>
      </c>
      <c r="AD190">
        <v>1.6999999999999999E-3</v>
      </c>
    </row>
    <row r="191" spans="1:30" x14ac:dyDescent="0.2">
      <c r="A191" s="4">
        <v>1406.55</v>
      </c>
      <c r="B191" s="2" t="s">
        <v>220</v>
      </c>
      <c r="C191" s="2">
        <v>4.4866000000000001</v>
      </c>
      <c r="D191" s="2">
        <v>9.1000000000000004E-3</v>
      </c>
      <c r="E191" s="2">
        <v>19.6785</v>
      </c>
      <c r="F191" s="2">
        <v>3.8399999999999997E-2</v>
      </c>
      <c r="G191" s="2">
        <v>1.6999999999999999E-3</v>
      </c>
      <c r="H191" s="2">
        <v>1E-4</v>
      </c>
      <c r="I191" s="2">
        <v>0.37940000000000002</v>
      </c>
      <c r="J191" s="2">
        <v>2.3999999999999998E-3</v>
      </c>
      <c r="K191" s="2">
        <v>7.4259000000000004</v>
      </c>
      <c r="L191" s="2">
        <v>3.7499999999999999E-2</v>
      </c>
      <c r="M191" s="2">
        <v>1.4749000000000001</v>
      </c>
      <c r="N191" s="2">
        <v>3.8E-3</v>
      </c>
      <c r="O191" s="2">
        <v>9.3086000000000002</v>
      </c>
      <c r="P191" s="2">
        <v>1.6E-2</v>
      </c>
      <c r="Q191" s="2">
        <v>0.4017</v>
      </c>
      <c r="R191" s="2">
        <v>4.5999999999999999E-3</v>
      </c>
      <c r="S191" s="2">
        <v>2.58E-2</v>
      </c>
      <c r="T191" s="2">
        <v>1.9E-3</v>
      </c>
      <c r="U191" s="2">
        <v>8.8000000000000005E-3</v>
      </c>
      <c r="V191" s="2">
        <v>8.0000000000000004E-4</v>
      </c>
      <c r="W191" s="2">
        <v>6.4000000000000003E-3</v>
      </c>
      <c r="X191" s="2">
        <v>2.9999999999999997E-4</v>
      </c>
      <c r="Y191" s="2">
        <v>1.04E-2</v>
      </c>
      <c r="Z191" s="2">
        <v>1E-4</v>
      </c>
      <c r="AA191" s="2">
        <v>1.37E-2</v>
      </c>
      <c r="AB191" s="2">
        <v>1E-4</v>
      </c>
      <c r="AC191" s="2" t="s">
        <v>31</v>
      </c>
      <c r="AD191">
        <v>1.6999999999999999E-3</v>
      </c>
    </row>
    <row r="192" spans="1:30" x14ac:dyDescent="0.2">
      <c r="A192" s="4">
        <v>1406.88</v>
      </c>
      <c r="B192" s="2" t="s">
        <v>221</v>
      </c>
      <c r="C192" s="2">
        <v>4.6722999999999999</v>
      </c>
      <c r="D192" s="2">
        <v>9.1000000000000004E-3</v>
      </c>
      <c r="E192" s="2">
        <v>20.610700000000001</v>
      </c>
      <c r="F192" s="2">
        <v>3.8300000000000001E-2</v>
      </c>
      <c r="G192" s="2">
        <v>1.8E-3</v>
      </c>
      <c r="H192" s="2">
        <v>1E-4</v>
      </c>
      <c r="I192" s="2">
        <v>0.37509999999999999</v>
      </c>
      <c r="J192" s="2">
        <v>2.3E-3</v>
      </c>
      <c r="K192" s="2">
        <v>8.202</v>
      </c>
      <c r="L192" s="2">
        <v>3.7600000000000001E-2</v>
      </c>
      <c r="M192" s="2">
        <v>1.6049</v>
      </c>
      <c r="N192" s="2">
        <v>3.8999999999999998E-3</v>
      </c>
      <c r="O192" s="2">
        <v>7.6544999999999996</v>
      </c>
      <c r="P192" s="2">
        <v>1.2800000000000001E-2</v>
      </c>
      <c r="Q192" s="2">
        <v>0.41749999999999998</v>
      </c>
      <c r="R192" s="2">
        <v>4.4999999999999997E-3</v>
      </c>
      <c r="S192" s="2">
        <v>2.5899999999999999E-2</v>
      </c>
      <c r="T192" s="2">
        <v>1.8E-3</v>
      </c>
      <c r="U192" s="2">
        <v>1.06E-2</v>
      </c>
      <c r="V192" s="2">
        <v>8.0000000000000004E-4</v>
      </c>
      <c r="W192" s="2">
        <v>6.1999999999999998E-3</v>
      </c>
      <c r="X192" s="2">
        <v>2.0000000000000001E-4</v>
      </c>
      <c r="Y192" s="2">
        <v>1.11E-2</v>
      </c>
      <c r="Z192" s="2">
        <v>1E-4</v>
      </c>
      <c r="AA192" s="2">
        <v>1.3899999999999999E-2</v>
      </c>
      <c r="AB192" s="2">
        <v>1E-4</v>
      </c>
      <c r="AC192" s="2" t="s">
        <v>31</v>
      </c>
      <c r="AD192">
        <v>1.6999999999999999E-3</v>
      </c>
    </row>
    <row r="193" spans="1:30" x14ac:dyDescent="0.2">
      <c r="A193" s="4">
        <v>1410</v>
      </c>
      <c r="B193" s="2" t="s">
        <v>222</v>
      </c>
      <c r="C193" s="2">
        <v>3.8107000000000002</v>
      </c>
      <c r="D193" s="2">
        <v>8.8000000000000005E-3</v>
      </c>
      <c r="E193" s="2">
        <v>13.6342</v>
      </c>
      <c r="F193" s="2">
        <v>3.1600000000000003E-2</v>
      </c>
      <c r="G193" s="2">
        <v>1.2999999999999999E-3</v>
      </c>
      <c r="H193" s="2">
        <v>1E-4</v>
      </c>
      <c r="I193" s="2">
        <v>0.47370000000000001</v>
      </c>
      <c r="J193" s="2">
        <v>2.5000000000000001E-3</v>
      </c>
      <c r="K193" s="2">
        <v>4.5016999999999996</v>
      </c>
      <c r="L193" s="2">
        <v>3.3700000000000001E-2</v>
      </c>
      <c r="M193" s="2">
        <v>0.81469999999999998</v>
      </c>
      <c r="N193" s="2">
        <v>2.8999999999999998E-3</v>
      </c>
      <c r="O193" s="2">
        <v>19.337700000000002</v>
      </c>
      <c r="P193" s="2">
        <v>3.5000000000000003E-2</v>
      </c>
      <c r="Q193" s="2">
        <v>0.28720000000000001</v>
      </c>
      <c r="R193" s="2">
        <v>4.4999999999999997E-3</v>
      </c>
      <c r="S193" s="2">
        <v>1.83E-2</v>
      </c>
      <c r="T193" s="2">
        <v>1.9E-3</v>
      </c>
      <c r="U193" s="2">
        <v>6.8999999999999999E-3</v>
      </c>
      <c r="V193" s="2">
        <v>8.0000000000000004E-4</v>
      </c>
      <c r="W193" s="2">
        <v>4.4999999999999997E-3</v>
      </c>
      <c r="X193" s="2">
        <v>2.9999999999999997E-4</v>
      </c>
      <c r="Y193" s="2">
        <v>6.0000000000000001E-3</v>
      </c>
      <c r="Z193" s="2">
        <v>1E-4</v>
      </c>
      <c r="AA193" s="2">
        <v>1.17E-2</v>
      </c>
      <c r="AB193" s="2">
        <v>1E-4</v>
      </c>
      <c r="AC193" s="2" t="s">
        <v>31</v>
      </c>
      <c r="AD193">
        <v>1.9E-3</v>
      </c>
    </row>
    <row r="194" spans="1:30" x14ac:dyDescent="0.2">
      <c r="A194" s="4">
        <v>1410.34</v>
      </c>
      <c r="B194" s="2" t="s">
        <v>223</v>
      </c>
      <c r="C194" s="2">
        <v>4.3851000000000004</v>
      </c>
      <c r="D194" s="2">
        <v>9.1999999999999998E-3</v>
      </c>
      <c r="E194" s="2">
        <v>17.785799999999998</v>
      </c>
      <c r="F194" s="2">
        <v>3.6299999999999999E-2</v>
      </c>
      <c r="G194" s="2">
        <v>1.6999999999999999E-3</v>
      </c>
      <c r="H194" s="2">
        <v>1E-4</v>
      </c>
      <c r="I194" s="2">
        <v>0.65539999999999998</v>
      </c>
      <c r="J194" s="2">
        <v>2.8999999999999998E-3</v>
      </c>
      <c r="K194" s="2">
        <v>6.7168000000000001</v>
      </c>
      <c r="L194" s="2">
        <v>3.6700000000000003E-2</v>
      </c>
      <c r="M194" s="2">
        <v>1.3720000000000001</v>
      </c>
      <c r="N194" s="2">
        <v>3.7000000000000002E-3</v>
      </c>
      <c r="O194" s="2">
        <v>11.882300000000001</v>
      </c>
      <c r="P194" s="2">
        <v>2.0500000000000001E-2</v>
      </c>
      <c r="Q194" s="2">
        <v>0.40649999999999997</v>
      </c>
      <c r="R194" s="2">
        <v>4.7999999999999996E-3</v>
      </c>
      <c r="S194" s="2">
        <v>2.4E-2</v>
      </c>
      <c r="T194" s="2">
        <v>1.9E-3</v>
      </c>
      <c r="U194" s="2">
        <v>6.4999999999999997E-3</v>
      </c>
      <c r="V194" s="2">
        <v>8.0000000000000004E-4</v>
      </c>
      <c r="W194" s="2">
        <v>5.4999999999999997E-3</v>
      </c>
      <c r="X194" s="2">
        <v>2.9999999999999997E-4</v>
      </c>
      <c r="Y194" s="2">
        <v>9.7000000000000003E-3</v>
      </c>
      <c r="Z194" s="2">
        <v>1E-4</v>
      </c>
      <c r="AA194" s="2">
        <v>1.4500000000000001E-2</v>
      </c>
      <c r="AB194" s="2">
        <v>1E-4</v>
      </c>
      <c r="AC194" s="2" t="s">
        <v>31</v>
      </c>
      <c r="AD194">
        <v>1.8E-3</v>
      </c>
    </row>
    <row r="196" spans="1:30" x14ac:dyDescent="0.2">
      <c r="G196" s="2"/>
      <c r="H196" s="2"/>
      <c r="M196" s="2"/>
      <c r="N196" s="2"/>
      <c r="Q196" s="2"/>
      <c r="R196" s="2"/>
      <c r="U196" s="2"/>
      <c r="V19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B945-C130-3440-ADEB-E03398EE7DFE}">
  <dimension ref="A1:AD29"/>
  <sheetViews>
    <sheetView workbookViewId="0">
      <selection activeCell="A2" sqref="A2"/>
    </sheetView>
  </sheetViews>
  <sheetFormatPr baseColWidth="10" defaultColWidth="11" defaultRowHeight="16" x14ac:dyDescent="0.2"/>
  <sheetData>
    <row r="1" spans="1:30" x14ac:dyDescent="0.2">
      <c r="B1" t="s">
        <v>224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  <c r="I1" t="s">
        <v>8</v>
      </c>
      <c r="J1" t="s">
        <v>9</v>
      </c>
      <c r="K1" t="s">
        <v>10</v>
      </c>
      <c r="L1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t="s">
        <v>18</v>
      </c>
      <c r="T1" t="s">
        <v>19</v>
      </c>
      <c r="U1" s="2" t="s">
        <v>20</v>
      </c>
      <c r="V1" s="2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2">
      <c r="A2" t="s">
        <v>225</v>
      </c>
      <c r="B2" t="s">
        <v>226</v>
      </c>
      <c r="C2">
        <v>5.2079000000000004</v>
      </c>
      <c r="D2">
        <v>1.12E-2</v>
      </c>
      <c r="E2">
        <v>22.301100000000002</v>
      </c>
      <c r="F2">
        <v>4.7399999999999998E-2</v>
      </c>
      <c r="G2">
        <v>0.58540000000000003</v>
      </c>
      <c r="H2">
        <v>1.4E-3</v>
      </c>
      <c r="I2">
        <v>1.7511000000000001</v>
      </c>
      <c r="J2">
        <v>5.1999999999999998E-3</v>
      </c>
      <c r="K2">
        <v>5.5541999999999998</v>
      </c>
      <c r="L2">
        <v>3.7100000000000001E-2</v>
      </c>
      <c r="M2">
        <v>2.0838999999999999</v>
      </c>
      <c r="N2">
        <v>5.1999999999999998E-3</v>
      </c>
      <c r="O2">
        <v>0.59230000000000005</v>
      </c>
      <c r="P2">
        <v>2.7000000000000001E-3</v>
      </c>
      <c r="Q2">
        <v>0.29160000000000003</v>
      </c>
      <c r="R2">
        <v>3.8999999999999998E-3</v>
      </c>
      <c r="S2">
        <v>2.7900000000000001E-2</v>
      </c>
      <c r="T2">
        <v>1.6000000000000001E-3</v>
      </c>
      <c r="U2" t="s">
        <v>227</v>
      </c>
      <c r="V2">
        <v>2.0999999999999999E-3</v>
      </c>
      <c r="W2">
        <v>6.9999999999999999E-4</v>
      </c>
      <c r="X2">
        <v>2.0000000000000001E-4</v>
      </c>
      <c r="Y2">
        <v>1.06E-2</v>
      </c>
      <c r="Z2">
        <v>1E-4</v>
      </c>
      <c r="AA2">
        <v>2.1600000000000001E-2</v>
      </c>
      <c r="AB2">
        <v>1E-4</v>
      </c>
      <c r="AC2">
        <v>5.9999999999999995E-4</v>
      </c>
      <c r="AD2">
        <v>1E-4</v>
      </c>
    </row>
    <row r="3" spans="1:30" x14ac:dyDescent="0.2">
      <c r="A3" t="s">
        <v>225</v>
      </c>
      <c r="B3" t="s">
        <v>226</v>
      </c>
      <c r="C3">
        <v>5.2118000000000002</v>
      </c>
      <c r="D3">
        <v>1.09E-2</v>
      </c>
      <c r="E3">
        <v>22.847100000000001</v>
      </c>
      <c r="F3">
        <v>4.65E-2</v>
      </c>
      <c r="G3">
        <v>0.58479999999999999</v>
      </c>
      <c r="H3">
        <v>1.4E-3</v>
      </c>
      <c r="I3">
        <v>1.8039000000000001</v>
      </c>
      <c r="J3">
        <v>5.1000000000000004E-3</v>
      </c>
      <c r="K3">
        <v>5.5505000000000004</v>
      </c>
      <c r="L3">
        <v>3.5799999999999998E-2</v>
      </c>
      <c r="M3">
        <v>2.1118000000000001</v>
      </c>
      <c r="N3">
        <v>5.1999999999999998E-3</v>
      </c>
      <c r="O3">
        <v>0.5806</v>
      </c>
      <c r="P3">
        <v>2.7000000000000001E-3</v>
      </c>
      <c r="Q3">
        <v>0.29499999999999998</v>
      </c>
      <c r="R3">
        <v>3.8999999999999998E-3</v>
      </c>
      <c r="S3">
        <v>2.8000000000000001E-2</v>
      </c>
      <c r="T3">
        <v>1.6000000000000001E-3</v>
      </c>
      <c r="U3" t="s">
        <v>227</v>
      </c>
      <c r="V3">
        <v>2.0999999999999999E-3</v>
      </c>
      <c r="W3">
        <v>1E-3</v>
      </c>
      <c r="X3">
        <v>2.0000000000000001E-4</v>
      </c>
      <c r="Y3">
        <v>1.06E-2</v>
      </c>
      <c r="Z3">
        <v>1E-4</v>
      </c>
      <c r="AA3">
        <v>2.1499999999999998E-2</v>
      </c>
      <c r="AB3">
        <v>1E-4</v>
      </c>
      <c r="AC3">
        <v>5.9999999999999995E-4</v>
      </c>
      <c r="AD3">
        <v>1E-4</v>
      </c>
    </row>
    <row r="4" spans="1:30" x14ac:dyDescent="0.2">
      <c r="A4" t="s">
        <v>225</v>
      </c>
      <c r="B4" t="s">
        <v>226</v>
      </c>
      <c r="C4">
        <v>5.1773999999999996</v>
      </c>
      <c r="D4">
        <v>1.09E-2</v>
      </c>
      <c r="E4">
        <v>22.090599999999998</v>
      </c>
      <c r="F4">
        <v>4.5499999999999999E-2</v>
      </c>
      <c r="G4">
        <v>0.58309999999999995</v>
      </c>
      <c r="H4">
        <v>1.4E-3</v>
      </c>
      <c r="I4">
        <v>1.7295</v>
      </c>
      <c r="J4">
        <v>5.0000000000000001E-3</v>
      </c>
      <c r="K4">
        <v>5.4580000000000002</v>
      </c>
      <c r="L4">
        <v>3.5400000000000001E-2</v>
      </c>
      <c r="M4">
        <v>2.0222000000000002</v>
      </c>
      <c r="N4">
        <v>5.0000000000000001E-3</v>
      </c>
      <c r="O4">
        <v>0.5796</v>
      </c>
      <c r="P4">
        <v>2.7000000000000001E-3</v>
      </c>
      <c r="Q4">
        <v>0.2984</v>
      </c>
      <c r="R4">
        <v>3.8999999999999998E-3</v>
      </c>
      <c r="S4">
        <v>2.8199999999999999E-2</v>
      </c>
      <c r="T4">
        <v>1.6000000000000001E-3</v>
      </c>
      <c r="U4" t="s">
        <v>227</v>
      </c>
      <c r="V4">
        <v>2.0999999999999999E-3</v>
      </c>
      <c r="W4">
        <v>8.9999999999999998E-4</v>
      </c>
      <c r="X4">
        <v>2.0000000000000001E-4</v>
      </c>
      <c r="Y4">
        <v>1.06E-2</v>
      </c>
      <c r="Z4">
        <v>1E-4</v>
      </c>
      <c r="AA4">
        <v>2.1600000000000001E-2</v>
      </c>
      <c r="AB4">
        <v>1E-4</v>
      </c>
      <c r="AC4">
        <v>5.0000000000000001E-4</v>
      </c>
      <c r="AD4">
        <v>1E-4</v>
      </c>
    </row>
    <row r="5" spans="1:30" x14ac:dyDescent="0.2">
      <c r="A5" t="s">
        <v>225</v>
      </c>
      <c r="B5" t="s">
        <v>226</v>
      </c>
      <c r="C5">
        <v>5.2629000000000001</v>
      </c>
      <c r="D5">
        <v>1.15E-2</v>
      </c>
      <c r="E5">
        <v>22.762799999999999</v>
      </c>
      <c r="F5">
        <v>4.9200000000000001E-2</v>
      </c>
      <c r="G5">
        <v>0.58360000000000001</v>
      </c>
      <c r="H5">
        <v>1.4E-3</v>
      </c>
      <c r="I5">
        <v>1.7226999999999999</v>
      </c>
      <c r="J5">
        <v>5.1999999999999998E-3</v>
      </c>
      <c r="K5">
        <v>5.5117000000000003</v>
      </c>
      <c r="L5">
        <v>3.8199999999999998E-2</v>
      </c>
      <c r="M5">
        <v>2.0341999999999998</v>
      </c>
      <c r="N5">
        <v>5.1999999999999998E-3</v>
      </c>
      <c r="O5">
        <v>0.5847</v>
      </c>
      <c r="P5">
        <v>2.5999999999999999E-3</v>
      </c>
      <c r="Q5">
        <v>0.30130000000000001</v>
      </c>
      <c r="R5">
        <v>4.0000000000000001E-3</v>
      </c>
      <c r="S5">
        <v>2.86E-2</v>
      </c>
      <c r="T5">
        <v>1.6000000000000001E-3</v>
      </c>
      <c r="U5" t="s">
        <v>227</v>
      </c>
      <c r="V5">
        <v>2.0999999999999999E-3</v>
      </c>
      <c r="W5">
        <v>1.1999999999999999E-3</v>
      </c>
      <c r="X5">
        <v>2.0000000000000001E-4</v>
      </c>
      <c r="Y5">
        <v>1.0500000000000001E-2</v>
      </c>
      <c r="Z5">
        <v>1E-4</v>
      </c>
      <c r="AA5">
        <v>2.1499999999999998E-2</v>
      </c>
      <c r="AB5">
        <v>1E-4</v>
      </c>
      <c r="AC5">
        <v>6.9999999999999999E-4</v>
      </c>
      <c r="AD5">
        <v>1E-4</v>
      </c>
    </row>
    <row r="6" spans="1:30" x14ac:dyDescent="0.2">
      <c r="A6" t="s">
        <v>225</v>
      </c>
      <c r="B6" t="s">
        <v>226</v>
      </c>
      <c r="C6">
        <v>5.2667000000000002</v>
      </c>
      <c r="D6">
        <v>1.12E-2</v>
      </c>
      <c r="E6">
        <v>22.5685</v>
      </c>
      <c r="F6">
        <v>4.7300000000000002E-2</v>
      </c>
      <c r="G6">
        <v>0.58140000000000003</v>
      </c>
      <c r="H6">
        <v>1.4E-3</v>
      </c>
      <c r="I6">
        <v>1.7439</v>
      </c>
      <c r="J6">
        <v>5.1000000000000004E-3</v>
      </c>
      <c r="K6">
        <v>5.5419</v>
      </c>
      <c r="L6">
        <v>3.6700000000000003E-2</v>
      </c>
      <c r="M6">
        <v>2.0823999999999998</v>
      </c>
      <c r="N6">
        <v>5.1999999999999998E-3</v>
      </c>
      <c r="O6">
        <v>0.5857</v>
      </c>
      <c r="P6">
        <v>2.7000000000000001E-3</v>
      </c>
      <c r="Q6">
        <v>0.29120000000000001</v>
      </c>
      <c r="R6">
        <v>3.8999999999999998E-3</v>
      </c>
      <c r="S6">
        <v>2.7900000000000001E-2</v>
      </c>
      <c r="T6">
        <v>1.6000000000000001E-3</v>
      </c>
      <c r="U6" t="s">
        <v>227</v>
      </c>
      <c r="V6">
        <v>2.0999999999999999E-3</v>
      </c>
      <c r="W6">
        <v>1.1999999999999999E-3</v>
      </c>
      <c r="X6">
        <v>2.0000000000000001E-4</v>
      </c>
      <c r="Y6">
        <v>1.0500000000000001E-2</v>
      </c>
      <c r="Z6">
        <v>1E-4</v>
      </c>
      <c r="AA6">
        <v>2.12E-2</v>
      </c>
      <c r="AB6">
        <v>1E-4</v>
      </c>
      <c r="AC6">
        <v>6.9999999999999999E-4</v>
      </c>
      <c r="AD6">
        <v>1E-4</v>
      </c>
    </row>
    <row r="7" spans="1:30" x14ac:dyDescent="0.2">
      <c r="A7" t="s">
        <v>225</v>
      </c>
      <c r="B7" t="s">
        <v>226</v>
      </c>
      <c r="C7">
        <v>5.2981999999999996</v>
      </c>
      <c r="D7">
        <v>1.11E-2</v>
      </c>
      <c r="E7">
        <v>22.907699999999998</v>
      </c>
      <c r="F7">
        <v>4.7199999999999999E-2</v>
      </c>
      <c r="G7">
        <v>0.58779999999999999</v>
      </c>
      <c r="H7">
        <v>1.4E-3</v>
      </c>
      <c r="I7">
        <v>1.7605999999999999</v>
      </c>
      <c r="J7">
        <v>5.1000000000000004E-3</v>
      </c>
      <c r="K7">
        <v>5.6657000000000002</v>
      </c>
      <c r="L7">
        <v>3.6700000000000003E-2</v>
      </c>
      <c r="M7">
        <v>2.0918000000000001</v>
      </c>
      <c r="N7">
        <v>5.1000000000000004E-3</v>
      </c>
      <c r="O7">
        <v>0.59350000000000003</v>
      </c>
      <c r="P7">
        <v>2.7000000000000001E-3</v>
      </c>
      <c r="Q7">
        <v>0.3019</v>
      </c>
      <c r="R7">
        <v>3.8999999999999998E-3</v>
      </c>
      <c r="S7">
        <v>2.7300000000000001E-2</v>
      </c>
      <c r="T7">
        <v>1.6000000000000001E-3</v>
      </c>
      <c r="U7" t="s">
        <v>227</v>
      </c>
      <c r="V7">
        <v>2.0999999999999999E-3</v>
      </c>
      <c r="W7">
        <v>1.2999999999999999E-3</v>
      </c>
      <c r="X7">
        <v>2.0000000000000001E-4</v>
      </c>
      <c r="Y7">
        <v>1.06E-2</v>
      </c>
      <c r="Z7">
        <v>1E-4</v>
      </c>
      <c r="AA7">
        <v>2.12E-2</v>
      </c>
      <c r="AB7">
        <v>1E-4</v>
      </c>
      <c r="AC7">
        <v>5.9999999999999995E-4</v>
      </c>
      <c r="AD7">
        <v>1E-4</v>
      </c>
    </row>
    <row r="8" spans="1:30" x14ac:dyDescent="0.2">
      <c r="A8" t="s">
        <v>225</v>
      </c>
      <c r="B8" t="s">
        <v>226</v>
      </c>
      <c r="C8">
        <v>5.26</v>
      </c>
      <c r="D8">
        <v>1.0999999999999999E-2</v>
      </c>
      <c r="E8">
        <v>22.421299999999999</v>
      </c>
      <c r="F8">
        <v>4.5900000000000003E-2</v>
      </c>
      <c r="G8">
        <v>0.58430000000000004</v>
      </c>
      <c r="H8">
        <v>1.4E-3</v>
      </c>
      <c r="I8">
        <v>1.7185999999999999</v>
      </c>
      <c r="J8">
        <v>4.8999999999999998E-3</v>
      </c>
      <c r="K8">
        <v>5.5576999999999996</v>
      </c>
      <c r="L8">
        <v>3.5700000000000003E-2</v>
      </c>
      <c r="M8">
        <v>2.0057</v>
      </c>
      <c r="N8">
        <v>5.0000000000000001E-3</v>
      </c>
      <c r="O8">
        <v>0.56399999999999995</v>
      </c>
      <c r="P8">
        <v>2.5999999999999999E-3</v>
      </c>
      <c r="Q8">
        <v>0.29609999999999997</v>
      </c>
      <c r="R8">
        <v>3.8999999999999998E-3</v>
      </c>
      <c r="S8">
        <v>2.76E-2</v>
      </c>
      <c r="T8">
        <v>1.6000000000000001E-3</v>
      </c>
      <c r="U8" t="s">
        <v>227</v>
      </c>
      <c r="V8">
        <v>2.0999999999999999E-3</v>
      </c>
      <c r="W8">
        <v>1E-3</v>
      </c>
      <c r="X8">
        <v>2.0000000000000001E-4</v>
      </c>
      <c r="Y8">
        <v>1.06E-2</v>
      </c>
      <c r="Z8">
        <v>1E-4</v>
      </c>
      <c r="AA8">
        <v>2.1499999999999998E-2</v>
      </c>
      <c r="AB8">
        <v>1E-4</v>
      </c>
      <c r="AC8">
        <v>5.9999999999999995E-4</v>
      </c>
      <c r="AD8">
        <v>1E-4</v>
      </c>
    </row>
    <row r="9" spans="1:30" x14ac:dyDescent="0.2">
      <c r="A9" t="s">
        <v>225</v>
      </c>
      <c r="B9" t="s">
        <v>226</v>
      </c>
      <c r="C9">
        <v>5.2630999999999997</v>
      </c>
      <c r="D9">
        <v>1.09E-2</v>
      </c>
      <c r="E9">
        <v>22.458500000000001</v>
      </c>
      <c r="F9">
        <v>4.5499999999999999E-2</v>
      </c>
      <c r="G9">
        <v>0.58479999999999999</v>
      </c>
      <c r="H9">
        <v>1.4E-3</v>
      </c>
      <c r="I9">
        <v>1.7257</v>
      </c>
      <c r="J9">
        <v>4.8999999999999998E-3</v>
      </c>
      <c r="K9">
        <v>5.6463000000000001</v>
      </c>
      <c r="L9">
        <v>3.5499999999999997E-2</v>
      </c>
      <c r="M9">
        <v>1.9877</v>
      </c>
      <c r="N9">
        <v>4.8999999999999998E-3</v>
      </c>
      <c r="O9">
        <v>0.5383</v>
      </c>
      <c r="P9">
        <v>2.5999999999999999E-3</v>
      </c>
      <c r="Q9">
        <v>0.28839999999999999</v>
      </c>
      <c r="R9">
        <v>3.8E-3</v>
      </c>
      <c r="S9">
        <v>2.7199999999999998E-2</v>
      </c>
      <c r="T9">
        <v>1.6000000000000001E-3</v>
      </c>
      <c r="U9" t="s">
        <v>227</v>
      </c>
      <c r="V9">
        <v>2E-3</v>
      </c>
      <c r="W9">
        <v>1E-3</v>
      </c>
      <c r="X9">
        <v>2.0000000000000001E-4</v>
      </c>
      <c r="Y9">
        <v>1.0699999999999999E-2</v>
      </c>
      <c r="Z9">
        <v>1E-4</v>
      </c>
      <c r="AA9">
        <v>2.1999999999999999E-2</v>
      </c>
      <c r="AB9">
        <v>1E-4</v>
      </c>
      <c r="AC9">
        <v>5.0000000000000001E-4</v>
      </c>
      <c r="AD9">
        <v>1E-4</v>
      </c>
    </row>
    <row r="10" spans="1:30" x14ac:dyDescent="0.2">
      <c r="A10" t="s">
        <v>225</v>
      </c>
      <c r="B10" t="s">
        <v>226</v>
      </c>
      <c r="C10">
        <v>5.2183999999999999</v>
      </c>
      <c r="D10">
        <v>1.0699999999999999E-2</v>
      </c>
      <c r="E10">
        <v>22.561699999999998</v>
      </c>
      <c r="F10">
        <v>4.5100000000000001E-2</v>
      </c>
      <c r="G10">
        <v>0.57879999999999998</v>
      </c>
      <c r="H10">
        <v>1.2999999999999999E-3</v>
      </c>
      <c r="I10">
        <v>1.7217</v>
      </c>
      <c r="J10">
        <v>4.8999999999999998E-3</v>
      </c>
      <c r="K10">
        <v>5.6200999999999999</v>
      </c>
      <c r="L10">
        <v>3.5099999999999999E-2</v>
      </c>
      <c r="M10">
        <v>1.9859</v>
      </c>
      <c r="N10">
        <v>4.7999999999999996E-3</v>
      </c>
      <c r="O10">
        <v>0.53700000000000003</v>
      </c>
      <c r="P10">
        <v>2.5000000000000001E-3</v>
      </c>
      <c r="Q10">
        <v>0.28910000000000002</v>
      </c>
      <c r="R10">
        <v>3.8E-3</v>
      </c>
      <c r="S10">
        <v>0.03</v>
      </c>
      <c r="T10">
        <v>1.6000000000000001E-3</v>
      </c>
      <c r="U10" t="s">
        <v>227</v>
      </c>
      <c r="V10">
        <v>2.0999999999999999E-3</v>
      </c>
      <c r="W10">
        <v>1E-3</v>
      </c>
      <c r="X10">
        <v>2.0000000000000001E-4</v>
      </c>
      <c r="Y10">
        <v>1.06E-2</v>
      </c>
      <c r="Z10">
        <v>1E-4</v>
      </c>
      <c r="AA10">
        <v>2.1100000000000001E-2</v>
      </c>
      <c r="AB10">
        <v>1E-4</v>
      </c>
      <c r="AC10">
        <v>5.0000000000000001E-4</v>
      </c>
      <c r="AD10">
        <v>1E-4</v>
      </c>
    </row>
    <row r="11" spans="1:30" x14ac:dyDescent="0.2">
      <c r="A11" t="s">
        <v>225</v>
      </c>
      <c r="B11" t="s">
        <v>226</v>
      </c>
      <c r="C11">
        <v>5.2527999999999997</v>
      </c>
      <c r="D11">
        <v>1.1299999999999999E-2</v>
      </c>
      <c r="E11">
        <v>23.3292</v>
      </c>
      <c r="F11">
        <v>4.9099999999999998E-2</v>
      </c>
      <c r="G11">
        <v>0.58860000000000001</v>
      </c>
      <c r="H11">
        <v>1.4E-3</v>
      </c>
      <c r="I11">
        <v>1.7661</v>
      </c>
      <c r="J11">
        <v>5.1999999999999998E-3</v>
      </c>
      <c r="K11">
        <v>5.7057000000000002</v>
      </c>
      <c r="L11">
        <v>3.8100000000000002E-2</v>
      </c>
      <c r="M11">
        <v>2.0644</v>
      </c>
      <c r="N11">
        <v>5.1999999999999998E-3</v>
      </c>
      <c r="O11">
        <v>0.58930000000000005</v>
      </c>
      <c r="P11">
        <v>2.7000000000000001E-3</v>
      </c>
      <c r="Q11">
        <v>0.30159999999999998</v>
      </c>
      <c r="R11">
        <v>3.8999999999999998E-3</v>
      </c>
      <c r="S11">
        <v>3.04E-2</v>
      </c>
      <c r="T11">
        <v>1.6000000000000001E-3</v>
      </c>
      <c r="U11" t="s">
        <v>227</v>
      </c>
      <c r="V11">
        <v>2.0999999999999999E-3</v>
      </c>
      <c r="W11">
        <v>1.6999999999999999E-3</v>
      </c>
      <c r="X11">
        <v>2.0000000000000001E-4</v>
      </c>
      <c r="Y11">
        <v>1.0699999999999999E-2</v>
      </c>
      <c r="Z11">
        <v>1E-4</v>
      </c>
      <c r="AA11">
        <v>2.2100000000000002E-2</v>
      </c>
      <c r="AB11">
        <v>1E-4</v>
      </c>
      <c r="AC11">
        <v>5.9999999999999995E-4</v>
      </c>
      <c r="AD11">
        <v>1E-4</v>
      </c>
    </row>
    <row r="12" spans="1:30" x14ac:dyDescent="0.2">
      <c r="A12" t="s">
        <v>225</v>
      </c>
      <c r="B12" t="s">
        <v>226</v>
      </c>
      <c r="C12">
        <v>5.2126000000000001</v>
      </c>
      <c r="D12">
        <v>1.0699999999999999E-2</v>
      </c>
      <c r="E12">
        <v>22.900700000000001</v>
      </c>
      <c r="F12">
        <v>4.5999999999999999E-2</v>
      </c>
      <c r="G12">
        <v>0.58679999999999999</v>
      </c>
      <c r="H12">
        <v>1.4E-3</v>
      </c>
      <c r="I12">
        <v>1.7734000000000001</v>
      </c>
      <c r="J12">
        <v>5.0000000000000001E-3</v>
      </c>
      <c r="K12">
        <v>5.5949</v>
      </c>
      <c r="L12">
        <v>3.5499999999999997E-2</v>
      </c>
      <c r="M12">
        <v>2.0325000000000002</v>
      </c>
      <c r="N12">
        <v>4.8999999999999998E-3</v>
      </c>
      <c r="O12">
        <v>0.54969999999999997</v>
      </c>
      <c r="P12">
        <v>2.5999999999999999E-3</v>
      </c>
      <c r="Q12">
        <v>0.28689999999999999</v>
      </c>
      <c r="R12">
        <v>3.8E-3</v>
      </c>
      <c r="S12">
        <v>2.8500000000000001E-2</v>
      </c>
      <c r="T12">
        <v>1.6000000000000001E-3</v>
      </c>
      <c r="U12" t="s">
        <v>227</v>
      </c>
      <c r="V12">
        <v>2.0999999999999999E-3</v>
      </c>
      <c r="W12">
        <v>1.6999999999999999E-3</v>
      </c>
      <c r="X12">
        <v>2.0000000000000001E-4</v>
      </c>
      <c r="Y12">
        <v>1.0699999999999999E-2</v>
      </c>
      <c r="Z12">
        <v>1E-4</v>
      </c>
      <c r="AA12">
        <v>2.1600000000000001E-2</v>
      </c>
      <c r="AB12">
        <v>1E-4</v>
      </c>
      <c r="AC12">
        <v>4.0000000000000002E-4</v>
      </c>
      <c r="AD12">
        <v>1E-4</v>
      </c>
    </row>
    <row r="13" spans="1:30" x14ac:dyDescent="0.2">
      <c r="A13" t="s">
        <v>225</v>
      </c>
      <c r="B13" t="s">
        <v>226</v>
      </c>
      <c r="C13">
        <v>5.1794000000000002</v>
      </c>
      <c r="D13">
        <v>1.0500000000000001E-2</v>
      </c>
      <c r="E13">
        <v>23.375</v>
      </c>
      <c r="F13">
        <v>4.5699999999999998E-2</v>
      </c>
      <c r="G13">
        <v>0.57930000000000004</v>
      </c>
      <c r="H13">
        <v>1.2999999999999999E-3</v>
      </c>
      <c r="I13">
        <v>1.7436</v>
      </c>
      <c r="J13">
        <v>4.8999999999999998E-3</v>
      </c>
      <c r="K13">
        <v>5.6589999999999998</v>
      </c>
      <c r="L13">
        <v>3.49E-2</v>
      </c>
      <c r="M13">
        <v>2.0243000000000002</v>
      </c>
      <c r="N13">
        <v>4.8999999999999998E-3</v>
      </c>
      <c r="O13">
        <v>0.54379999999999995</v>
      </c>
      <c r="P13">
        <v>2.5999999999999999E-3</v>
      </c>
      <c r="Q13">
        <v>0.29699999999999999</v>
      </c>
      <c r="R13">
        <v>3.8E-3</v>
      </c>
      <c r="S13">
        <v>2.87E-2</v>
      </c>
      <c r="T13">
        <v>1.6000000000000001E-3</v>
      </c>
      <c r="U13" t="s">
        <v>227</v>
      </c>
      <c r="V13">
        <v>2.0999999999999999E-3</v>
      </c>
      <c r="W13">
        <v>1.8E-3</v>
      </c>
      <c r="X13">
        <v>2.0000000000000001E-4</v>
      </c>
      <c r="Y13">
        <v>1.06E-2</v>
      </c>
      <c r="Z13">
        <v>1E-4</v>
      </c>
      <c r="AA13">
        <v>2.2800000000000001E-2</v>
      </c>
      <c r="AB13">
        <v>1E-4</v>
      </c>
      <c r="AC13">
        <v>4.0000000000000002E-4</v>
      </c>
      <c r="AD13">
        <v>1E-4</v>
      </c>
    </row>
    <row r="14" spans="1:30" x14ac:dyDescent="0.2">
      <c r="A14" t="s">
        <v>225</v>
      </c>
      <c r="B14" t="s">
        <v>226</v>
      </c>
      <c r="C14">
        <v>5.2164999999999999</v>
      </c>
      <c r="D14">
        <v>1.06E-2</v>
      </c>
      <c r="E14">
        <v>23.0594</v>
      </c>
      <c r="F14">
        <v>4.5499999999999999E-2</v>
      </c>
      <c r="G14">
        <v>0.58209999999999995</v>
      </c>
      <c r="H14">
        <v>1.2999999999999999E-3</v>
      </c>
      <c r="I14">
        <v>1.7342</v>
      </c>
      <c r="J14">
        <v>4.8999999999999998E-3</v>
      </c>
      <c r="K14">
        <v>5.6463000000000001</v>
      </c>
      <c r="L14">
        <v>3.49E-2</v>
      </c>
      <c r="M14">
        <v>2.0162</v>
      </c>
      <c r="N14">
        <v>4.8999999999999998E-3</v>
      </c>
      <c r="O14">
        <v>0.54979999999999996</v>
      </c>
      <c r="P14">
        <v>2.5999999999999999E-3</v>
      </c>
      <c r="Q14">
        <v>0.30249999999999999</v>
      </c>
      <c r="R14">
        <v>3.8E-3</v>
      </c>
      <c r="S14">
        <v>3.04E-2</v>
      </c>
      <c r="T14">
        <v>1.6000000000000001E-3</v>
      </c>
      <c r="U14" t="s">
        <v>227</v>
      </c>
      <c r="V14">
        <v>2.0999999999999999E-3</v>
      </c>
      <c r="W14">
        <v>1.5E-3</v>
      </c>
      <c r="X14">
        <v>2.0000000000000001E-4</v>
      </c>
      <c r="Y14">
        <v>1.0500000000000001E-2</v>
      </c>
      <c r="Z14">
        <v>1E-4</v>
      </c>
      <c r="AA14">
        <v>2.2800000000000001E-2</v>
      </c>
      <c r="AB14">
        <v>1E-4</v>
      </c>
      <c r="AC14">
        <v>5.0000000000000001E-4</v>
      </c>
      <c r="AD14">
        <v>1E-4</v>
      </c>
    </row>
    <row r="15" spans="1:30" x14ac:dyDescent="0.2">
      <c r="A15" t="s">
        <v>225</v>
      </c>
      <c r="B15" t="s">
        <v>226</v>
      </c>
      <c r="C15">
        <v>5.2942999999999998</v>
      </c>
      <c r="D15">
        <v>1.12E-2</v>
      </c>
      <c r="E15">
        <v>23.112400000000001</v>
      </c>
      <c r="F15">
        <v>4.8300000000000003E-2</v>
      </c>
      <c r="G15">
        <v>0.58789999999999998</v>
      </c>
      <c r="H15">
        <v>1.4E-3</v>
      </c>
      <c r="I15">
        <v>1.7447999999999999</v>
      </c>
      <c r="J15">
        <v>5.1000000000000004E-3</v>
      </c>
      <c r="K15">
        <v>5.6136999999999997</v>
      </c>
      <c r="L15">
        <v>3.7400000000000003E-2</v>
      </c>
      <c r="M15">
        <v>2.0488</v>
      </c>
      <c r="N15">
        <v>5.1000000000000004E-3</v>
      </c>
      <c r="O15">
        <v>0.58320000000000005</v>
      </c>
      <c r="P15">
        <v>2.5999999999999999E-3</v>
      </c>
      <c r="Q15">
        <v>0.29970000000000002</v>
      </c>
      <c r="R15">
        <v>3.8999999999999998E-3</v>
      </c>
      <c r="S15">
        <v>3.1300000000000001E-2</v>
      </c>
      <c r="T15">
        <v>1.6000000000000001E-3</v>
      </c>
      <c r="U15" t="s">
        <v>227</v>
      </c>
      <c r="V15">
        <v>2.0999999999999999E-3</v>
      </c>
      <c r="W15">
        <v>1.4E-3</v>
      </c>
      <c r="X15">
        <v>2.0000000000000001E-4</v>
      </c>
      <c r="Y15">
        <v>1.06E-2</v>
      </c>
      <c r="Z15">
        <v>1E-4</v>
      </c>
      <c r="AA15">
        <v>2.2100000000000002E-2</v>
      </c>
      <c r="AB15">
        <v>1E-4</v>
      </c>
      <c r="AC15">
        <v>5.0000000000000001E-4</v>
      </c>
      <c r="AD15">
        <v>1E-4</v>
      </c>
    </row>
    <row r="16" spans="1:30" x14ac:dyDescent="0.2">
      <c r="A16" t="s">
        <v>225</v>
      </c>
      <c r="B16" t="s">
        <v>226</v>
      </c>
      <c r="C16">
        <v>5.2976999999999999</v>
      </c>
      <c r="D16">
        <v>1.09E-2</v>
      </c>
      <c r="E16">
        <v>23.068300000000001</v>
      </c>
      <c r="F16">
        <v>4.6199999999999998E-2</v>
      </c>
      <c r="G16">
        <v>0.59130000000000005</v>
      </c>
      <c r="H16">
        <v>1.4E-3</v>
      </c>
      <c r="I16">
        <v>1.7634000000000001</v>
      </c>
      <c r="J16">
        <v>5.0000000000000001E-3</v>
      </c>
      <c r="K16">
        <v>5.7119</v>
      </c>
      <c r="L16">
        <v>3.5799999999999998E-2</v>
      </c>
      <c r="M16">
        <v>2.0442</v>
      </c>
      <c r="N16">
        <v>5.0000000000000001E-3</v>
      </c>
      <c r="O16">
        <v>0.55320000000000003</v>
      </c>
      <c r="P16">
        <v>2.5999999999999999E-3</v>
      </c>
      <c r="Q16">
        <v>0.29270000000000002</v>
      </c>
      <c r="R16">
        <v>3.8E-3</v>
      </c>
      <c r="S16">
        <v>3.32E-2</v>
      </c>
      <c r="T16">
        <v>1.6000000000000001E-3</v>
      </c>
      <c r="U16" t="s">
        <v>227</v>
      </c>
      <c r="V16">
        <v>2.0999999999999999E-3</v>
      </c>
      <c r="W16">
        <v>1.4E-3</v>
      </c>
      <c r="X16">
        <v>2.0000000000000001E-4</v>
      </c>
      <c r="Y16">
        <v>1.0699999999999999E-2</v>
      </c>
      <c r="Z16">
        <v>1E-4</v>
      </c>
      <c r="AA16">
        <v>2.2200000000000001E-2</v>
      </c>
      <c r="AB16">
        <v>1E-4</v>
      </c>
      <c r="AC16">
        <v>5.9999999999999995E-4</v>
      </c>
      <c r="AD16">
        <v>1E-4</v>
      </c>
    </row>
    <row r="17" spans="1:30" x14ac:dyDescent="0.2">
      <c r="A17" t="s">
        <v>225</v>
      </c>
      <c r="B17" t="s">
        <v>226</v>
      </c>
      <c r="C17">
        <v>5.2701000000000002</v>
      </c>
      <c r="D17">
        <v>1.0699999999999999E-2</v>
      </c>
      <c r="E17">
        <v>23.086400000000001</v>
      </c>
      <c r="F17">
        <v>4.5699999999999998E-2</v>
      </c>
      <c r="G17">
        <v>0.58289999999999997</v>
      </c>
      <c r="H17">
        <v>1.2999999999999999E-3</v>
      </c>
      <c r="I17">
        <v>1.7394000000000001</v>
      </c>
      <c r="J17">
        <v>4.8999999999999998E-3</v>
      </c>
      <c r="K17">
        <v>5.6459999999999999</v>
      </c>
      <c r="L17">
        <v>3.5099999999999999E-2</v>
      </c>
      <c r="M17">
        <v>2.0028999999999999</v>
      </c>
      <c r="N17">
        <v>4.8999999999999998E-3</v>
      </c>
      <c r="O17">
        <v>0.55469999999999997</v>
      </c>
      <c r="P17">
        <v>2.5999999999999999E-3</v>
      </c>
      <c r="Q17">
        <v>0.29120000000000001</v>
      </c>
      <c r="R17">
        <v>3.8E-3</v>
      </c>
      <c r="S17">
        <v>3.0099999999999998E-2</v>
      </c>
      <c r="T17">
        <v>1.6000000000000001E-3</v>
      </c>
      <c r="U17" t="s">
        <v>227</v>
      </c>
      <c r="V17">
        <v>2.0999999999999999E-3</v>
      </c>
      <c r="W17">
        <v>1.5E-3</v>
      </c>
      <c r="X17">
        <v>2.0000000000000001E-4</v>
      </c>
      <c r="Y17">
        <v>1.06E-2</v>
      </c>
      <c r="Z17">
        <v>1E-4</v>
      </c>
      <c r="AA17">
        <v>2.23E-2</v>
      </c>
      <c r="AB17">
        <v>1E-4</v>
      </c>
      <c r="AC17">
        <v>5.0000000000000001E-4</v>
      </c>
      <c r="AD17">
        <v>1E-4</v>
      </c>
    </row>
    <row r="18" spans="1:30" x14ac:dyDescent="0.2">
      <c r="A18" t="s">
        <v>225</v>
      </c>
      <c r="B18" t="s">
        <v>226</v>
      </c>
      <c r="C18">
        <v>5.2731000000000003</v>
      </c>
      <c r="D18">
        <v>1.0699999999999999E-2</v>
      </c>
      <c r="E18">
        <v>22.9267</v>
      </c>
      <c r="F18">
        <v>4.53E-2</v>
      </c>
      <c r="G18">
        <v>0.58540000000000003</v>
      </c>
      <c r="H18">
        <v>1.2999999999999999E-3</v>
      </c>
      <c r="I18">
        <v>1.7377</v>
      </c>
      <c r="J18">
        <v>4.8999999999999998E-3</v>
      </c>
      <c r="K18">
        <v>5.6280999999999999</v>
      </c>
      <c r="L18">
        <v>3.49E-2</v>
      </c>
      <c r="M18">
        <v>2.0102000000000002</v>
      </c>
      <c r="N18">
        <v>4.8999999999999998E-3</v>
      </c>
      <c r="O18">
        <v>0.54359999999999997</v>
      </c>
      <c r="P18">
        <v>2.5999999999999999E-3</v>
      </c>
      <c r="Q18">
        <v>0.29580000000000001</v>
      </c>
      <c r="R18">
        <v>3.8E-3</v>
      </c>
      <c r="S18">
        <v>2.9100000000000001E-2</v>
      </c>
      <c r="T18">
        <v>1.6000000000000001E-3</v>
      </c>
      <c r="U18" t="s">
        <v>227</v>
      </c>
      <c r="V18">
        <v>2.0999999999999999E-3</v>
      </c>
      <c r="W18">
        <v>1.1999999999999999E-3</v>
      </c>
      <c r="X18">
        <v>2.0000000000000001E-4</v>
      </c>
      <c r="Y18">
        <v>1.0699999999999999E-2</v>
      </c>
      <c r="Z18">
        <v>1E-4</v>
      </c>
      <c r="AA18">
        <v>2.1999999999999999E-2</v>
      </c>
      <c r="AB18">
        <v>1E-4</v>
      </c>
      <c r="AC18">
        <v>5.0000000000000001E-4</v>
      </c>
      <c r="AD18">
        <v>1E-4</v>
      </c>
    </row>
    <row r="19" spans="1:30" x14ac:dyDescent="0.2">
      <c r="A19" t="s">
        <v>225</v>
      </c>
      <c r="B19" t="s">
        <v>226</v>
      </c>
      <c r="C19">
        <v>5.3042999999999996</v>
      </c>
      <c r="D19">
        <v>1.0800000000000001E-2</v>
      </c>
      <c r="E19">
        <v>23.287299999999998</v>
      </c>
      <c r="F19">
        <v>4.6399999999999997E-2</v>
      </c>
      <c r="G19">
        <v>0.58689999999999998</v>
      </c>
      <c r="H19">
        <v>1.2999999999999999E-3</v>
      </c>
      <c r="I19">
        <v>1.7467999999999999</v>
      </c>
      <c r="J19">
        <v>4.8999999999999998E-3</v>
      </c>
      <c r="K19">
        <v>5.6658999999999997</v>
      </c>
      <c r="L19">
        <v>3.5700000000000003E-2</v>
      </c>
      <c r="M19">
        <v>2.0377999999999998</v>
      </c>
      <c r="N19">
        <v>4.8999999999999998E-3</v>
      </c>
      <c r="O19">
        <v>0.5605</v>
      </c>
      <c r="P19">
        <v>2.5999999999999999E-3</v>
      </c>
      <c r="Q19">
        <v>0.2964</v>
      </c>
      <c r="R19">
        <v>3.8E-3</v>
      </c>
      <c r="S19">
        <v>2.9700000000000001E-2</v>
      </c>
      <c r="T19">
        <v>1.6000000000000001E-3</v>
      </c>
      <c r="U19" t="s">
        <v>227</v>
      </c>
      <c r="V19">
        <v>2.0999999999999999E-3</v>
      </c>
      <c r="W19">
        <v>1.4E-3</v>
      </c>
      <c r="X19">
        <v>2.0000000000000001E-4</v>
      </c>
      <c r="Y19">
        <v>1.0500000000000001E-2</v>
      </c>
      <c r="Z19">
        <v>1E-4</v>
      </c>
      <c r="AA19">
        <v>2.2499999999999999E-2</v>
      </c>
      <c r="AB19">
        <v>1E-4</v>
      </c>
      <c r="AC19">
        <v>5.0000000000000001E-4</v>
      </c>
      <c r="AD19">
        <v>1E-4</v>
      </c>
    </row>
    <row r="20" spans="1:30" x14ac:dyDescent="0.2">
      <c r="A20" t="s">
        <v>225</v>
      </c>
      <c r="B20" t="s">
        <v>226</v>
      </c>
      <c r="C20">
        <v>5.3000999999999996</v>
      </c>
      <c r="D20">
        <v>1.0699999999999999E-2</v>
      </c>
      <c r="E20">
        <v>23.022400000000001</v>
      </c>
      <c r="F20">
        <v>4.53E-2</v>
      </c>
      <c r="G20">
        <v>0.58579999999999999</v>
      </c>
      <c r="H20">
        <v>1.2999999999999999E-3</v>
      </c>
      <c r="I20">
        <v>1.7075</v>
      </c>
      <c r="J20">
        <v>4.7999999999999996E-3</v>
      </c>
      <c r="K20">
        <v>5.5727000000000002</v>
      </c>
      <c r="L20">
        <v>3.4700000000000002E-2</v>
      </c>
      <c r="M20">
        <v>2.0053999999999998</v>
      </c>
      <c r="N20">
        <v>4.7999999999999996E-3</v>
      </c>
      <c r="O20">
        <v>0.55079999999999996</v>
      </c>
      <c r="P20">
        <v>2.5000000000000001E-3</v>
      </c>
      <c r="Q20">
        <v>0.30880000000000002</v>
      </c>
      <c r="R20">
        <v>3.8999999999999998E-3</v>
      </c>
      <c r="S20">
        <v>3.09E-2</v>
      </c>
      <c r="T20">
        <v>1.6000000000000001E-3</v>
      </c>
      <c r="U20" t="s">
        <v>227</v>
      </c>
      <c r="V20">
        <v>2.0999999999999999E-3</v>
      </c>
      <c r="W20">
        <v>1.2999999999999999E-3</v>
      </c>
      <c r="X20">
        <v>2.0000000000000001E-4</v>
      </c>
      <c r="Y20">
        <v>1.06E-2</v>
      </c>
      <c r="Z20">
        <v>1E-4</v>
      </c>
      <c r="AA20">
        <v>2.2599999999999999E-2</v>
      </c>
      <c r="AB20">
        <v>1E-4</v>
      </c>
      <c r="AC20">
        <v>5.0000000000000001E-4</v>
      </c>
      <c r="AD20">
        <v>1E-4</v>
      </c>
    </row>
    <row r="21" spans="1:30" x14ac:dyDescent="0.2">
      <c r="A21" t="s">
        <v>225</v>
      </c>
      <c r="B21" t="s">
        <v>226</v>
      </c>
      <c r="C21">
        <v>5.1822999999999997</v>
      </c>
      <c r="D21">
        <v>1.11E-2</v>
      </c>
      <c r="E21">
        <v>22.5198</v>
      </c>
      <c r="F21">
        <v>4.7699999999999999E-2</v>
      </c>
      <c r="G21">
        <v>0.58399999999999996</v>
      </c>
      <c r="H21">
        <v>1.4E-3</v>
      </c>
      <c r="I21">
        <v>1.6435</v>
      </c>
      <c r="J21">
        <v>4.8999999999999998E-3</v>
      </c>
      <c r="K21">
        <v>5.4451000000000001</v>
      </c>
      <c r="L21">
        <v>3.6999999999999998E-2</v>
      </c>
      <c r="M21">
        <v>2.0032000000000001</v>
      </c>
      <c r="N21">
        <v>5.0000000000000001E-3</v>
      </c>
      <c r="O21">
        <v>0.57599999999999996</v>
      </c>
      <c r="P21">
        <v>2.5999999999999999E-3</v>
      </c>
      <c r="Q21">
        <v>0.2944</v>
      </c>
      <c r="R21">
        <v>3.8999999999999998E-3</v>
      </c>
      <c r="S21">
        <v>2.7199999999999998E-2</v>
      </c>
      <c r="T21">
        <v>1.6000000000000001E-3</v>
      </c>
      <c r="U21" t="s">
        <v>227</v>
      </c>
      <c r="V21">
        <v>2.0999999999999999E-3</v>
      </c>
      <c r="W21">
        <v>1.1999999999999999E-3</v>
      </c>
      <c r="X21">
        <v>2.0000000000000001E-4</v>
      </c>
      <c r="Y21">
        <v>1.06E-2</v>
      </c>
      <c r="Z21">
        <v>1E-4</v>
      </c>
      <c r="AA21">
        <v>2.2100000000000002E-2</v>
      </c>
      <c r="AB21">
        <v>1E-4</v>
      </c>
      <c r="AC21">
        <v>5.0000000000000001E-4</v>
      </c>
      <c r="AD21">
        <v>1E-4</v>
      </c>
    </row>
    <row r="22" spans="1:30" x14ac:dyDescent="0.2">
      <c r="A22" t="s">
        <v>225</v>
      </c>
      <c r="B22" t="s">
        <v>226</v>
      </c>
      <c r="C22">
        <v>5.1253000000000002</v>
      </c>
      <c r="D22">
        <v>1.0800000000000001E-2</v>
      </c>
      <c r="E22">
        <v>22.151299999999999</v>
      </c>
      <c r="F22">
        <v>4.58E-2</v>
      </c>
      <c r="G22">
        <v>0.57950000000000002</v>
      </c>
      <c r="H22">
        <v>1.4E-3</v>
      </c>
      <c r="I22">
        <v>1.6409</v>
      </c>
      <c r="J22">
        <v>4.7999999999999996E-3</v>
      </c>
      <c r="K22">
        <v>5.2965</v>
      </c>
      <c r="L22">
        <v>3.5099999999999999E-2</v>
      </c>
      <c r="M22">
        <v>1.99</v>
      </c>
      <c r="N22">
        <v>5.0000000000000001E-3</v>
      </c>
      <c r="O22">
        <v>0.55610000000000004</v>
      </c>
      <c r="P22">
        <v>2.5999999999999999E-3</v>
      </c>
      <c r="Q22">
        <v>0.2898</v>
      </c>
      <c r="R22">
        <v>3.8E-3</v>
      </c>
      <c r="S22">
        <v>3.0300000000000001E-2</v>
      </c>
      <c r="T22">
        <v>1.6000000000000001E-3</v>
      </c>
      <c r="U22" t="s">
        <v>227</v>
      </c>
      <c r="V22">
        <v>2.0999999999999999E-3</v>
      </c>
      <c r="W22">
        <v>1.1999999999999999E-3</v>
      </c>
      <c r="X22">
        <v>2.0000000000000001E-4</v>
      </c>
      <c r="Y22">
        <v>1.0500000000000001E-2</v>
      </c>
      <c r="Z22">
        <v>1E-4</v>
      </c>
      <c r="AA22">
        <v>2.1499999999999998E-2</v>
      </c>
      <c r="AB22">
        <v>1E-4</v>
      </c>
      <c r="AC22">
        <v>5.9999999999999995E-4</v>
      </c>
      <c r="AD22">
        <v>1E-4</v>
      </c>
    </row>
    <row r="23" spans="1:30" x14ac:dyDescent="0.2">
      <c r="A23" t="s">
        <v>225</v>
      </c>
      <c r="B23" t="s">
        <v>226</v>
      </c>
      <c r="C23">
        <v>5.1833</v>
      </c>
      <c r="D23">
        <v>1.06E-2</v>
      </c>
      <c r="E23">
        <v>22.392399999999999</v>
      </c>
      <c r="F23">
        <v>4.4600000000000001E-2</v>
      </c>
      <c r="G23">
        <v>0.58730000000000004</v>
      </c>
      <c r="H23">
        <v>1.2999999999999999E-3</v>
      </c>
      <c r="I23">
        <v>1.6466000000000001</v>
      </c>
      <c r="J23">
        <v>4.7000000000000002E-3</v>
      </c>
      <c r="K23">
        <v>5.3895</v>
      </c>
      <c r="L23">
        <v>3.4099999999999998E-2</v>
      </c>
      <c r="M23">
        <v>1.9829000000000001</v>
      </c>
      <c r="N23">
        <v>4.7999999999999996E-3</v>
      </c>
      <c r="O23">
        <v>0.57150000000000001</v>
      </c>
      <c r="P23">
        <v>2.5999999999999999E-3</v>
      </c>
      <c r="Q23">
        <v>0.29330000000000001</v>
      </c>
      <c r="R23">
        <v>3.8E-3</v>
      </c>
      <c r="S23">
        <v>0.03</v>
      </c>
      <c r="T23">
        <v>1.6000000000000001E-3</v>
      </c>
      <c r="U23" t="s">
        <v>227</v>
      </c>
      <c r="V23">
        <v>2.0999999999999999E-3</v>
      </c>
      <c r="W23">
        <v>1.8E-3</v>
      </c>
      <c r="X23">
        <v>2.0000000000000001E-4</v>
      </c>
      <c r="Y23">
        <v>1.06E-2</v>
      </c>
      <c r="Z23">
        <v>1E-4</v>
      </c>
      <c r="AA23">
        <v>2.2100000000000002E-2</v>
      </c>
      <c r="AB23">
        <v>1E-4</v>
      </c>
      <c r="AC23">
        <v>5.9999999999999995E-4</v>
      </c>
      <c r="AD23">
        <v>1E-4</v>
      </c>
    </row>
    <row r="24" spans="1:30" x14ac:dyDescent="0.2">
      <c r="A24" t="s">
        <v>225</v>
      </c>
      <c r="B24" t="s">
        <v>226</v>
      </c>
      <c r="C24">
        <v>5.2093999999999996</v>
      </c>
      <c r="D24">
        <v>1.0699999999999999E-2</v>
      </c>
      <c r="E24">
        <v>22.635300000000001</v>
      </c>
      <c r="F24">
        <v>4.5400000000000003E-2</v>
      </c>
      <c r="G24">
        <v>0.58750000000000002</v>
      </c>
      <c r="H24">
        <v>1.2999999999999999E-3</v>
      </c>
      <c r="I24">
        <v>1.6551</v>
      </c>
      <c r="J24">
        <v>4.7999999999999996E-3</v>
      </c>
      <c r="K24">
        <v>5.5101000000000004</v>
      </c>
      <c r="L24">
        <v>3.49E-2</v>
      </c>
      <c r="M24">
        <v>1.9952000000000001</v>
      </c>
      <c r="N24">
        <v>4.8999999999999998E-3</v>
      </c>
      <c r="O24">
        <v>0.58220000000000005</v>
      </c>
      <c r="P24">
        <v>2.5999999999999999E-3</v>
      </c>
      <c r="Q24">
        <v>0.28960000000000002</v>
      </c>
      <c r="R24">
        <v>3.8E-3</v>
      </c>
      <c r="S24">
        <v>2.87E-2</v>
      </c>
      <c r="T24">
        <v>1.6000000000000001E-3</v>
      </c>
      <c r="U24" t="s">
        <v>227</v>
      </c>
      <c r="V24">
        <v>2.0999999999999999E-3</v>
      </c>
      <c r="W24">
        <v>1.1999999999999999E-3</v>
      </c>
      <c r="X24">
        <v>2.0000000000000001E-4</v>
      </c>
      <c r="Y24">
        <v>1.0699999999999999E-2</v>
      </c>
      <c r="Z24">
        <v>1E-4</v>
      </c>
      <c r="AA24">
        <v>2.1899999999999999E-2</v>
      </c>
      <c r="AB24">
        <v>1E-4</v>
      </c>
      <c r="AC24">
        <v>5.9999999999999995E-4</v>
      </c>
      <c r="AD24">
        <v>1E-4</v>
      </c>
    </row>
    <row r="25" spans="1:30" x14ac:dyDescent="0.2">
      <c r="A25" t="s">
        <v>225</v>
      </c>
      <c r="B25" t="s">
        <v>226</v>
      </c>
      <c r="C25">
        <v>5.1868999999999996</v>
      </c>
      <c r="D25">
        <v>1.0500000000000001E-2</v>
      </c>
      <c r="E25">
        <v>22.462599999999998</v>
      </c>
      <c r="F25">
        <v>4.4499999999999998E-2</v>
      </c>
      <c r="G25">
        <v>0.58779999999999999</v>
      </c>
      <c r="H25">
        <v>1.2999999999999999E-3</v>
      </c>
      <c r="I25">
        <v>1.6561999999999999</v>
      </c>
      <c r="J25">
        <v>4.7000000000000002E-3</v>
      </c>
      <c r="K25">
        <v>5.4554</v>
      </c>
      <c r="L25">
        <v>3.4099999999999998E-2</v>
      </c>
      <c r="M25">
        <v>1.9931000000000001</v>
      </c>
      <c r="N25">
        <v>4.7999999999999996E-3</v>
      </c>
      <c r="O25">
        <v>0.59089999999999998</v>
      </c>
      <c r="P25">
        <v>2.5999999999999999E-3</v>
      </c>
      <c r="Q25">
        <v>0.29020000000000001</v>
      </c>
      <c r="R25">
        <v>3.8E-3</v>
      </c>
      <c r="S25">
        <v>2.7799999999999998E-2</v>
      </c>
      <c r="T25">
        <v>1.6000000000000001E-3</v>
      </c>
      <c r="U25" t="s">
        <v>227</v>
      </c>
      <c r="V25">
        <v>2.0999999999999999E-3</v>
      </c>
      <c r="W25">
        <v>1.1000000000000001E-3</v>
      </c>
      <c r="X25">
        <v>2.0000000000000001E-4</v>
      </c>
      <c r="Y25">
        <v>1.0699999999999999E-2</v>
      </c>
      <c r="Z25">
        <v>1E-4</v>
      </c>
      <c r="AA25">
        <v>2.1600000000000001E-2</v>
      </c>
      <c r="AB25">
        <v>1E-4</v>
      </c>
      <c r="AC25">
        <v>4.0000000000000002E-4</v>
      </c>
      <c r="AD25">
        <v>1E-4</v>
      </c>
    </row>
    <row r="26" spans="1:30" x14ac:dyDescent="0.2">
      <c r="A26" t="s">
        <v>225</v>
      </c>
      <c r="B26" t="s">
        <v>226</v>
      </c>
      <c r="C26">
        <v>5.1585000000000001</v>
      </c>
      <c r="D26">
        <v>1.0500000000000001E-2</v>
      </c>
      <c r="E26">
        <v>22.3643</v>
      </c>
      <c r="F26">
        <v>4.4200000000000003E-2</v>
      </c>
      <c r="G26">
        <v>0.58550000000000002</v>
      </c>
      <c r="H26">
        <v>1.2999999999999999E-3</v>
      </c>
      <c r="I26">
        <v>1.6556</v>
      </c>
      <c r="J26">
        <v>4.7000000000000002E-3</v>
      </c>
      <c r="K26">
        <v>5.4413</v>
      </c>
      <c r="L26">
        <v>3.3799999999999997E-2</v>
      </c>
      <c r="M26">
        <v>1.9748000000000001</v>
      </c>
      <c r="N26">
        <v>4.7999999999999996E-3</v>
      </c>
      <c r="O26">
        <v>0.52859999999999996</v>
      </c>
      <c r="P26">
        <v>2.5000000000000001E-3</v>
      </c>
      <c r="Q26">
        <v>0.29120000000000001</v>
      </c>
      <c r="R26">
        <v>3.8E-3</v>
      </c>
      <c r="S26">
        <v>2.7199999999999998E-2</v>
      </c>
      <c r="T26">
        <v>1.6000000000000001E-3</v>
      </c>
      <c r="U26" t="s">
        <v>227</v>
      </c>
      <c r="V26">
        <v>2.0999999999999999E-3</v>
      </c>
      <c r="W26">
        <v>1.2999999999999999E-3</v>
      </c>
      <c r="X26">
        <v>2.0000000000000001E-4</v>
      </c>
      <c r="Y26">
        <v>1.0699999999999999E-2</v>
      </c>
      <c r="Z26">
        <v>1E-4</v>
      </c>
      <c r="AA26">
        <v>2.18E-2</v>
      </c>
      <c r="AB26">
        <v>1E-4</v>
      </c>
      <c r="AC26">
        <v>5.9999999999999995E-4</v>
      </c>
      <c r="AD26">
        <v>1E-4</v>
      </c>
    </row>
    <row r="28" spans="1:30" x14ac:dyDescent="0.2">
      <c r="A28" t="s">
        <v>228</v>
      </c>
      <c r="C28">
        <v>5.2325199999999992</v>
      </c>
      <c r="E28">
        <v>22.744511999999997</v>
      </c>
      <c r="G28">
        <f>AVERAGE(G2:G26)</f>
        <v>0.58490400000000009</v>
      </c>
      <c r="I28">
        <v>1.7213000000000003</v>
      </c>
      <c r="K28">
        <v>5.5635279999999998</v>
      </c>
      <c r="M28">
        <f>AVERAGE(M2:M26)</f>
        <v>2.0252599999999998</v>
      </c>
      <c r="O28">
        <v>0.56558400000000009</v>
      </c>
      <c r="Q28">
        <f>AVERAGE(Q2:Q26)</f>
        <v>0.294964</v>
      </c>
      <c r="S28">
        <v>2.9048000000000004E-2</v>
      </c>
      <c r="U28" t="s">
        <v>31</v>
      </c>
      <c r="W28">
        <v>1.2799999999999997E-3</v>
      </c>
      <c r="Y28">
        <v>1.0612E-2</v>
      </c>
      <c r="AA28">
        <v>2.1888000000000001E-2</v>
      </c>
      <c r="AC28">
        <v>5.440000000000001E-4</v>
      </c>
    </row>
    <row r="29" spans="1:30" x14ac:dyDescent="0.2">
      <c r="A29" t="s">
        <v>229</v>
      </c>
      <c r="C29">
        <v>0.10135248722486606</v>
      </c>
      <c r="E29">
        <v>0.74159064476299918</v>
      </c>
      <c r="G29">
        <f>(STDEV(G2:G26))*2</f>
        <v>6.1942123524033939E-3</v>
      </c>
      <c r="I29">
        <v>9.1326483928084484E-2</v>
      </c>
      <c r="K29">
        <v>0.20952417139795584</v>
      </c>
      <c r="M29">
        <f>(STDEV(M2:M26))*2</f>
        <v>7.5187809295567717E-2</v>
      </c>
      <c r="O29">
        <v>4.0032390219254581E-2</v>
      </c>
      <c r="Q29">
        <f>(STDEV(Q2:Q26))*2</f>
        <v>1.0844488615574884E-2</v>
      </c>
      <c r="S29">
        <v>3.0676375274794124E-3</v>
      </c>
      <c r="U29" t="s">
        <v>31</v>
      </c>
      <c r="W29">
        <v>5.6273143387113771E-4</v>
      </c>
      <c r="Y29">
        <v>1.4514360704718073E-4</v>
      </c>
      <c r="AA29">
        <v>9.5972218202283299E-4</v>
      </c>
      <c r="AC29">
        <v>1.6411378166788221E-4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32FC-7605-D94A-9D59-247CA3E65159}">
  <dimension ref="A1"/>
  <sheetViews>
    <sheetView workbookViewId="0">
      <selection activeCell="K4" sqref="K4"/>
    </sheetView>
  </sheetViews>
  <sheetFormatPr baseColWidth="10" defaultRowHeight="16" x14ac:dyDescent="0.2"/>
  <sheetData>
    <row r="1" spans="1:1" x14ac:dyDescent="0.2">
      <c r="A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Device A Data</vt:lpstr>
      <vt:lpstr>Device A NIST STD</vt:lpstr>
      <vt:lpstr>Read 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Hudson, Alexander</dc:creator>
  <cp:keywords/>
  <dc:description/>
  <cp:lastModifiedBy>Hesselbo, Stephen</cp:lastModifiedBy>
  <cp:revision/>
  <dcterms:created xsi:type="dcterms:W3CDTF">2025-06-20T20:45:22Z</dcterms:created>
  <dcterms:modified xsi:type="dcterms:W3CDTF">2025-06-23T10:41:02Z</dcterms:modified>
  <cp:category/>
  <cp:contentStatus/>
</cp:coreProperties>
</file>